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70E4E544-CE3E-4215-B9A2-4EA8462CC286}" xr6:coauthVersionLast="47" xr6:coauthVersionMax="47" xr10:uidLastSave="{00000000-0000-0000-0000-000000000000}"/>
  <bookViews>
    <workbookView xWindow="-110" yWindow="-110" windowWidth="19420" windowHeight="10420" xr2:uid="{05215215-DF9A-44C4-910A-CEA9D8058245}"/>
  </bookViews>
  <sheets>
    <sheet name="Ahmedabad10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<sst xmlns="http://schemas.openxmlformats.org/spreadsheetml/2006/main" count="108" uniqueCount="65">
  <si>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</si>
  <si>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</si>
  <si>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</si>
  <si>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</si>
  <si>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</si>
  <si>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</si>
  <si>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</si>
  <si>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</si>
  <si>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</si>
  <si>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</si>
  <si>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</si>
  <si>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</si>
  <si>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</si>
  <si>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</si>
  <si>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</si>
  <si>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</si>
  <si>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</si>
  <si>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Ahmedabad1026</t>
  </si>
  <si>
    <t>Riddhiben Bhavinbhai Hadvani</t>
  </si>
  <si>
    <t>Disposable Diapers/Nappy Pads</t>
  </si>
  <si>
    <t>Mamy Poko Pants standard Large 7 N</t>
  </si>
  <si>
    <t>NA(Others)</t>
  </si>
  <si>
    <t xml:space="preserve">Kirana                        </t>
  </si>
  <si>
    <t>99.0</t>
  </si>
  <si>
    <t xml:space="preserve"> </t>
  </si>
  <si>
    <t>Yes</t>
  </si>
  <si>
    <t>Manishaben</t>
  </si>
  <si>
    <t xml:space="preserve">Baby Hair Oils </t>
  </si>
  <si>
    <t>Himalaya Baby Hair Oil 50 M</t>
  </si>
  <si>
    <t>Plasticbottle (pet)</t>
  </si>
  <si>
    <t xml:space="preserve">Chemist                       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</si>
  <si>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</si>
  <si>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</si>
  <si>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Chetanaben</t>
  </si>
  <si>
    <t>Baby Shampoos /Conditioners</t>
  </si>
  <si>
    <t>Himalaya Herbals Gentle Baby 100 M</t>
  </si>
  <si>
    <t>100.0</t>
  </si>
  <si>
    <t>Vandanaben</t>
  </si>
  <si>
    <t>Baby Wipes</t>
  </si>
  <si>
    <t>Wetty Wipes Cherry Blossom Wipes 80 N</t>
  </si>
  <si>
    <t>Apollo Pharmacy</t>
  </si>
  <si>
    <t>Select Member ID</t>
  </si>
  <si>
    <t/>
  </si>
  <si>
    <t>&lt;&lt;-- Click on left cell to select memberID</t>
  </si>
  <si>
    <t>Binal Jay Rakeliya</t>
  </si>
  <si>
    <t>Baby Bar Soaps / Liquid Soaps</t>
  </si>
  <si>
    <t>Himalaya Herbal Gentle Baby Bodywash 100 M</t>
  </si>
  <si>
    <t>110.0</t>
  </si>
  <si>
    <t>Member Name</t>
  </si>
  <si>
    <t>Bhagysreeba</t>
  </si>
  <si>
    <t>Himalaya Baby Soap 75 G</t>
  </si>
  <si>
    <t>62.0</t>
  </si>
  <si>
    <t>MeberID</t>
  </si>
  <si>
    <t>Baby Cereals</t>
  </si>
  <si>
    <t>Nestle Ceregrow 8-24M Wheat Apple Cherry 300 G</t>
  </si>
  <si>
    <t>Poly Pouch</t>
  </si>
  <si>
    <t>294.0</t>
  </si>
  <si>
    <t>Purchase_ID</t>
  </si>
  <si>
    <t>Purchase Date</t>
  </si>
  <si>
    <t>No. of packs</t>
  </si>
  <si>
    <t>Trip_ID</t>
  </si>
  <si>
    <t>Sonaliben</t>
  </si>
  <si>
    <t>Baby Powders</t>
  </si>
  <si>
    <t>clotrimazole +  + 100</t>
  </si>
  <si>
    <t>Plastic 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</si>
</sst>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9EBA1FA-CAC9-4572-B80B-77FE08A64A6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6A0A5-7CC6-4C3A-8507-4275E9307817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Ahmedabad1026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190030128209</v>
      </c>
      <c r="C2" s="12" t="s">
        <v>18</v>
      </c>
      <c r="D2" s="13">
        <v>1</v>
      </c>
      <c r="E2" s="13">
        <v>30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1719760195733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190030131909</v>
      </c>
      <c r="C3" s="12" t="s">
        <v>26</v>
      </c>
      <c r="D3" s="13">
        <v>1</v>
      </c>
      <c r="E3" s="13">
        <v>25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1719306226670</v>
      </c>
      <c r="O3" s="13">
        <v>1</v>
      </c>
      <c r="P3" s="12">
        <v>1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190030231309</v>
      </c>
      <c r="C4" s="12" t="s">
        <v>33</v>
      </c>
      <c r="D4" s="13">
        <v>1</v>
      </c>
      <c r="E4" s="13">
        <v>25</v>
      </c>
      <c r="F4" s="12" t="s">
        <v>34</v>
      </c>
      <c r="G4" s="12" t="s">
        <v>35</v>
      </c>
      <c r="H4" s="13">
        <v>1</v>
      </c>
      <c r="I4" s="12" t="s">
        <v>29</v>
      </c>
      <c r="J4" s="12" t="s">
        <v>30</v>
      </c>
      <c r="K4" s="14" t="s">
        <v>36</v>
      </c>
      <c r="L4" s="12" t="s">
        <v>24</v>
      </c>
      <c r="M4" s="12" t="s">
        <v>25</v>
      </c>
      <c r="N4" s="12">
        <v>1719332833935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190030231609</v>
      </c>
      <c r="C5" s="12" t="s">
        <v>37</v>
      </c>
      <c r="D5" s="13">
        <v>1</v>
      </c>
      <c r="E5" s="13">
        <v>1</v>
      </c>
      <c r="F5" s="12" t="s">
        <v>38</v>
      </c>
      <c r="G5" s="12" t="s">
        <v>39</v>
      </c>
      <c r="H5" s="13">
        <v>1</v>
      </c>
      <c r="I5" s="12" t="s">
        <v>21</v>
      </c>
      <c r="J5" s="12" t="s">
        <v>40</v>
      </c>
      <c r="K5" s="14" t="s">
        <v>36</v>
      </c>
      <c r="L5" s="12" t="s">
        <v>24</v>
      </c>
      <c r="M5" s="12" t="s">
        <v>25</v>
      </c>
      <c r="N5" s="12">
        <v>1719815814844</v>
      </c>
      <c r="O5" s="13">
        <v>1</v>
      </c>
      <c r="P5" s="12">
        <v>2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Ahmedabad1026</v>
      </c>
    </row>
    <row r="6" spans="1:32" ht="12.5" customHeight="1" x14ac:dyDescent="0.35">
      <c r="A6" s="12" t="s">
        <v>17</v>
      </c>
      <c r="B6" s="12">
        <v>190030327809</v>
      </c>
      <c r="C6" s="12" t="s">
        <v>44</v>
      </c>
      <c r="D6" s="13">
        <v>1</v>
      </c>
      <c r="E6" s="13">
        <v>22</v>
      </c>
      <c r="F6" s="12" t="s">
        <v>45</v>
      </c>
      <c r="G6" s="12" t="s">
        <v>46</v>
      </c>
      <c r="H6" s="13">
        <v>1</v>
      </c>
      <c r="I6" s="12" t="s">
        <v>29</v>
      </c>
      <c r="J6" s="12" t="s">
        <v>30</v>
      </c>
      <c r="K6" s="14" t="s">
        <v>47</v>
      </c>
      <c r="L6" s="12" t="s">
        <v>24</v>
      </c>
      <c r="M6" s="12" t="s">
        <v>25</v>
      </c>
      <c r="N6" s="12">
        <v>1719293173149</v>
      </c>
      <c r="O6" s="13">
        <v>1</v>
      </c>
      <c r="P6" s="12">
        <v>1</v>
      </c>
      <c r="S6" s="18"/>
      <c r="T6" s="19" t="s">
        <v>48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190030431209</v>
      </c>
      <c r="C7" s="12" t="s">
        <v>49</v>
      </c>
      <c r="D7" s="13">
        <v>1</v>
      </c>
      <c r="E7" s="13">
        <v>28</v>
      </c>
      <c r="F7" s="12" t="s">
        <v>45</v>
      </c>
      <c r="G7" s="12" t="s">
        <v>50</v>
      </c>
      <c r="H7" s="13">
        <v>1</v>
      </c>
      <c r="I7" s="12" t="s">
        <v>21</v>
      </c>
      <c r="J7" s="12" t="s">
        <v>30</v>
      </c>
      <c r="K7" s="14" t="s">
        <v>51</v>
      </c>
      <c r="L7" s="12" t="s">
        <v>24</v>
      </c>
      <c r="M7" s="12" t="s">
        <v>25</v>
      </c>
      <c r="N7" s="12">
        <v>1719550119944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52</v>
      </c>
    </row>
    <row r="8" spans="1:32" ht="31" customHeight="1" x14ac:dyDescent="0.35">
      <c r="A8" s="12" t="s">
        <v>17</v>
      </c>
      <c r="B8" s="12">
        <v>190030431209</v>
      </c>
      <c r="C8" s="12" t="s">
        <v>49</v>
      </c>
      <c r="D8" s="13">
        <v>2</v>
      </c>
      <c r="E8" s="13">
        <v>28</v>
      </c>
      <c r="F8" s="12" t="s">
        <v>53</v>
      </c>
      <c r="G8" s="12" t="s">
        <v>54</v>
      </c>
      <c r="H8" s="13">
        <v>1</v>
      </c>
      <c r="I8" s="12" t="s">
        <v>55</v>
      </c>
      <c r="J8" s="12" t="s">
        <v>30</v>
      </c>
      <c r="K8" s="14" t="s">
        <v>56</v>
      </c>
      <c r="L8" s="12" t="s">
        <v>24</v>
      </c>
      <c r="M8" s="12" t="s">
        <v>25</v>
      </c>
      <c r="N8" s="12">
        <v>1719550976187</v>
      </c>
      <c r="O8" s="13">
        <v>1</v>
      </c>
      <c r="P8" s="12">
        <v>1</v>
      </c>
      <c r="S8" s="18"/>
      <c r="T8" s="26" t="s">
        <v>57</v>
      </c>
      <c r="U8" s="27" t="s">
        <v>58</v>
      </c>
      <c r="V8" s="27" t="s">
        <v>4</v>
      </c>
      <c r="W8" s="27" t="s">
        <v>5</v>
      </c>
      <c r="X8" s="27" t="s">
        <v>59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60</v>
      </c>
      <c r="AE8" s="29"/>
      <c r="AF8" s="30" cm="1">
        <f t="array" ref="AF8:AF14">IF(B2="","",_xlfn.UNIQUE(_xlfn._xlws.FILTER($B$2:$B$2034,$A$2:$A$2034=AF5)))</f>
        <v>190030128209</v>
      </c>
    </row>
    <row r="9" spans="1:32" ht="12.5" customHeight="1" x14ac:dyDescent="0.35">
      <c r="A9" s="12" t="s">
        <v>17</v>
      </c>
      <c r="B9" s="12">
        <v>190030629209</v>
      </c>
      <c r="C9" s="12" t="s">
        <v>61</v>
      </c>
      <c r="D9" s="13">
        <v>1</v>
      </c>
      <c r="E9" s="13">
        <v>25</v>
      </c>
      <c r="F9" s="12" t="s">
        <v>62</v>
      </c>
      <c r="G9" s="12" t="s">
        <v>63</v>
      </c>
      <c r="H9" s="13">
        <v>1</v>
      </c>
      <c r="I9" s="12" t="s">
        <v>64</v>
      </c>
      <c r="J9" s="12" t="s">
        <v>30</v>
      </c>
      <c r="K9" s="14" t="s">
        <v>31</v>
      </c>
      <c r="L9" s="12" t="s">
        <v>24</v>
      </c>
      <c r="M9" s="12" t="s">
        <v>25</v>
      </c>
      <c r="N9" s="12">
        <v>1719300472534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190030131909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190030231309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190030231609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190030327809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190030431209</v>
      </c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190030629209</v>
      </c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E31DCFC-6FF3-4BCE-85F7-7C73ACAF384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2024-07-19T15:10:49Z</dcterms:created>
  <dcterms:modified xsi:type="dcterms:W3CDTF">2024-07-19T15:10:49Z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2024-07-19T15:10:49Z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670da365-d00b-4405-b769-05db5d654039</vt:lpwstr>
  </property>
  <property fmtid="{D5CDD505-2E9C-101B-9397-08002B2CF9AE}" pid="8" name="MSIP_Label_3741da7a-79c1-417c-b408-16c0bfe99fca_ContentBits">
    <vt:lpwstr>0</vt:lpwstr>
  </property>
</Properties>
</file>