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139D793-FC14-4655-B6E6-62B61DCF5202}" xr6:coauthVersionLast="47" xr6:coauthVersionMax="47" xr10:uidLastSave="{00000000-0000-0000-0000-000000000000}"/>
  <bookViews>
    <workbookView xWindow="-110" yWindow="-110" windowWidth="19420" windowHeight="10420" xr2:uid="{DA7CE17B-B78D-4056-A85B-FAF87E2C0BA1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<sst xmlns="http://schemas.openxmlformats.org/spreadsheetml/2006/main" count="135" uniqueCount="63">
  <si>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</si>
  <si>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</si>
  <si>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</si>
  <si>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</si>
  <si>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</si>
  <si>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</si>
  <si>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</si>
  <si>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</si>
  <si>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</si>
  <si>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</si>
  <si>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</si>
  <si>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</si>
  <si>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</si>
  <si>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</si>
  <si>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</si>
  <si>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</si>
  <si>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</si>
  <si>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</si>
  <si>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Nagpur2597</t>
  </si>
  <si>
    <t>Renuka sahu</t>
  </si>
  <si>
    <t>Baby Bar Soaps / Liquid Soaps</t>
  </si>
  <si>
    <t>Himalaya Baby Extra Moisturizing Bar 75 G</t>
  </si>
  <si>
    <t>NA(Others)</t>
  </si>
  <si>
    <t xml:space="preserve">Chemist                       </t>
  </si>
  <si>
    <t>55.0</t>
  </si>
  <si>
    <t xml:space="preserve"> </t>
  </si>
  <si>
    <t>Chhattisgarh</t>
  </si>
  <si>
    <t>Baby Powders</t>
  </si>
  <si>
    <t>Himalaya Baby Powder 200 G</t>
  </si>
  <si>
    <t>Plasticbottle (pet)</t>
  </si>
  <si>
    <t>Apollo Pharmacy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</si>
  <si>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</si>
  <si>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</si>
  <si>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Wipes</t>
  </si>
  <si>
    <t>Yellow Hippo Baby SkinCare Wipes +  + 20</t>
  </si>
  <si>
    <t>69.0</t>
  </si>
  <si>
    <t>Zarana sahu</t>
  </si>
  <si>
    <t>Johnson's Baby 25 G</t>
  </si>
  <si>
    <t xml:space="preserve">Kirana                        </t>
  </si>
  <si>
    <t>15.0</t>
  </si>
  <si>
    <t>Select Member ID</t>
  </si>
  <si>
    <t/>
  </si>
  <si>
    <t>&lt;&lt;-- Click on left cell to select memberID</t>
  </si>
  <si>
    <t>Baby Massage Oil</t>
  </si>
  <si>
    <t>Himalaya Baby Massage Oil 100 M</t>
  </si>
  <si>
    <t>120.0</t>
  </si>
  <si>
    <t>Member Name</t>
  </si>
  <si>
    <t>Johnson's Baby Powder 30 G</t>
  </si>
  <si>
    <t>MeberID</t>
  </si>
  <si>
    <t>Disposable Diapers/Nappy Pads</t>
  </si>
  <si>
    <t>Mamy Poko Pants Medium (7-12)Kg 9 N</t>
  </si>
  <si>
    <t>99.0</t>
  </si>
  <si>
    <t>Purchase_No</t>
  </si>
  <si>
    <t>Khelashwari sahu</t>
  </si>
  <si>
    <t>Pears Pure &amp; Gentle 75 G</t>
  </si>
  <si>
    <t>162.0</t>
  </si>
  <si>
    <t>Figaro Olive Oil 200 M</t>
  </si>
  <si>
    <t>Metal Can</t>
  </si>
  <si>
    <t>285.0</t>
  </si>
  <si>
    <t>Dabur Lal Tail 100 M</t>
  </si>
  <si>
    <t>110.0</t>
  </si>
  <si>
    <t>Himalaya Baby Powder 50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</si>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</sst>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15F6-66F2-464A-B26F-F0C5375AF070}">
  <sheetPr codeName="Sheet28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Nagpur2597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90100245009</v>
      </c>
      <c r="C2" s="9" t="s">
        <v>19</v>
      </c>
      <c r="D2" s="10">
        <f>IF(B2=B1,1+D1,1)</f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1673845122545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90100245009</v>
      </c>
      <c r="C3" s="9" t="s">
        <v>19</v>
      </c>
      <c r="D3" s="10">
        <f>IF(B3=B2,1+D2,1)</f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1673845122545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90100245009</v>
      </c>
      <c r="C4" s="9" t="s">
        <v>19</v>
      </c>
      <c r="D4" s="10">
        <f>IF(B4=B3,1+D3,1)</f>
        <v>3</v>
      </c>
      <c r="E4" s="9">
        <v>8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1" t="s">
        <v>35</v>
      </c>
      <c r="L4" s="9" t="s">
        <v>25</v>
      </c>
      <c r="M4" s="9">
        <v>1673845122545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90100645209</v>
      </c>
      <c r="C5" s="9" t="s">
        <v>36</v>
      </c>
      <c r="D5" s="10">
        <f>IF(B5=B4,1+D4,1)</f>
        <v>1</v>
      </c>
      <c r="E5" s="9">
        <v>25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38</v>
      </c>
      <c r="K5" s="11" t="s">
        <v>39</v>
      </c>
      <c r="L5" s="9" t="s">
        <v>25</v>
      </c>
      <c r="M5" s="9">
        <v>1672062551311</v>
      </c>
      <c r="N5" s="9">
        <v>2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Nagpur2597</v>
      </c>
    </row>
    <row r="6" spans="1:32" ht="14.5" customHeight="1" x14ac:dyDescent="0.35">
      <c r="A6" s="9" t="s">
        <v>18</v>
      </c>
      <c r="B6" s="9">
        <v>90100645209</v>
      </c>
      <c r="C6" s="9" t="s">
        <v>36</v>
      </c>
      <c r="D6" s="10">
        <f>IF(B6=B5,1+D5,1)</f>
        <v>2</v>
      </c>
      <c r="E6" s="9">
        <v>25</v>
      </c>
      <c r="F6" s="9" t="s">
        <v>43</v>
      </c>
      <c r="G6" s="9" t="s">
        <v>44</v>
      </c>
      <c r="H6" s="9">
        <v>1</v>
      </c>
      <c r="I6" s="9" t="s">
        <v>29</v>
      </c>
      <c r="J6" s="9" t="s">
        <v>38</v>
      </c>
      <c r="K6" s="11" t="s">
        <v>45</v>
      </c>
      <c r="L6" s="9" t="s">
        <v>25</v>
      </c>
      <c r="M6" s="9">
        <v>1672062551311</v>
      </c>
      <c r="N6" s="9">
        <v>4</v>
      </c>
      <c r="O6" s="9" t="s">
        <v>26</v>
      </c>
      <c r="P6" s="9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90100645209</v>
      </c>
      <c r="C7" s="9" t="s">
        <v>36</v>
      </c>
      <c r="D7" s="10">
        <f>IF(B7=B6,1+D6,1)</f>
        <v>3</v>
      </c>
      <c r="E7" s="9">
        <v>25</v>
      </c>
      <c r="F7" s="9" t="s">
        <v>27</v>
      </c>
      <c r="G7" s="9" t="s">
        <v>47</v>
      </c>
      <c r="H7" s="9">
        <v>1</v>
      </c>
      <c r="I7" s="9" t="s">
        <v>29</v>
      </c>
      <c r="J7" s="9" t="s">
        <v>38</v>
      </c>
      <c r="K7" s="11" t="s">
        <v>39</v>
      </c>
      <c r="L7" s="9" t="s">
        <v>25</v>
      </c>
      <c r="M7" s="9">
        <v>1672062551311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90100645209</v>
      </c>
      <c r="C8" s="9" t="s">
        <v>36</v>
      </c>
      <c r="D8" s="10">
        <f>IF(B8=B7,1+D7,1)</f>
        <v>4</v>
      </c>
      <c r="E8" s="9">
        <v>25</v>
      </c>
      <c r="F8" s="9" t="s">
        <v>49</v>
      </c>
      <c r="G8" s="9" t="s">
        <v>50</v>
      </c>
      <c r="H8" s="9">
        <v>1</v>
      </c>
      <c r="I8" s="9" t="s">
        <v>22</v>
      </c>
      <c r="J8" s="9" t="s">
        <v>38</v>
      </c>
      <c r="K8" s="11" t="s">
        <v>51</v>
      </c>
      <c r="L8" s="9" t="s">
        <v>25</v>
      </c>
      <c r="M8" s="9">
        <v>1672062551311</v>
      </c>
      <c r="N8" s="9">
        <v>3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0">IF(B2="","",_xlfn.UNIQUE(_xlfn._xlws.FILTER($B$2:$B$2034,$A$2:$A$2034=AF5)))</f>
        <v>90100245009</v>
      </c>
    </row>
    <row r="9" spans="1:32" ht="14.5" customHeight="1" x14ac:dyDescent="0.35">
      <c r="A9" s="9" t="s">
        <v>18</v>
      </c>
      <c r="B9" s="9">
        <v>90100645309</v>
      </c>
      <c r="C9" s="9" t="s">
        <v>53</v>
      </c>
      <c r="D9" s="10">
        <f>IF(B9=B8,1+D8,1)</f>
        <v>1</v>
      </c>
      <c r="E9" s="9">
        <v>25</v>
      </c>
      <c r="F9" s="9" t="s">
        <v>20</v>
      </c>
      <c r="G9" s="9" t="s">
        <v>54</v>
      </c>
      <c r="H9" s="9">
        <v>1</v>
      </c>
      <c r="I9" s="9" t="s">
        <v>22</v>
      </c>
      <c r="J9" s="9" t="s">
        <v>23</v>
      </c>
      <c r="K9" s="11" t="s">
        <v>55</v>
      </c>
      <c r="L9" s="9" t="s">
        <v>25</v>
      </c>
      <c r="M9" s="9">
        <v>1672061253206</v>
      </c>
      <c r="N9" s="9">
        <v>4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90100645209</v>
      </c>
    </row>
    <row r="10" spans="1:32" ht="14.5" customHeight="1" x14ac:dyDescent="0.35">
      <c r="A10" s="9" t="s">
        <v>18</v>
      </c>
      <c r="B10" s="9">
        <v>90100645309</v>
      </c>
      <c r="C10" s="9" t="s">
        <v>53</v>
      </c>
      <c r="D10" s="10">
        <f>IF(B10=B9,1+D9,1)</f>
        <v>2</v>
      </c>
      <c r="E10" s="9">
        <v>25</v>
      </c>
      <c r="F10" s="9" t="s">
        <v>43</v>
      </c>
      <c r="G10" s="9" t="s">
        <v>56</v>
      </c>
      <c r="H10" s="9">
        <v>1</v>
      </c>
      <c r="I10" s="9" t="s">
        <v>57</v>
      </c>
      <c r="J10" s="9" t="s">
        <v>23</v>
      </c>
      <c r="K10" s="11" t="s">
        <v>58</v>
      </c>
      <c r="L10" s="9" t="s">
        <v>25</v>
      </c>
      <c r="M10" s="9">
        <v>1672061253206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90100645309</v>
      </c>
    </row>
    <row r="11" spans="1:32" ht="14.5" customHeight="1" x14ac:dyDescent="0.35">
      <c r="A11" s="9" t="s">
        <v>18</v>
      </c>
      <c r="B11" s="9">
        <v>90100645309</v>
      </c>
      <c r="C11" s="9" t="s">
        <v>53</v>
      </c>
      <c r="D11" s="10">
        <f>IF(B11=B10,1+D10,1)</f>
        <v>3</v>
      </c>
      <c r="E11" s="9">
        <v>25</v>
      </c>
      <c r="F11" s="9" t="s">
        <v>43</v>
      </c>
      <c r="G11" s="9" t="s">
        <v>59</v>
      </c>
      <c r="H11" s="9">
        <v>1</v>
      </c>
      <c r="I11" s="9" t="s">
        <v>29</v>
      </c>
      <c r="J11" s="9" t="s">
        <v>23</v>
      </c>
      <c r="K11" s="11" t="s">
        <v>60</v>
      </c>
      <c r="L11" s="9" t="s">
        <v>25</v>
      </c>
      <c r="M11" s="9">
        <v>1672061253206</v>
      </c>
      <c r="N11" s="9">
        <v>3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90100645309</v>
      </c>
      <c r="C12" s="9" t="s">
        <v>53</v>
      </c>
      <c r="D12" s="10">
        <f>IF(B12=B11,1+D11,1)</f>
        <v>4</v>
      </c>
      <c r="E12" s="9">
        <v>25</v>
      </c>
      <c r="F12" s="9" t="s">
        <v>27</v>
      </c>
      <c r="G12" s="9" t="s">
        <v>61</v>
      </c>
      <c r="H12" s="9">
        <v>1</v>
      </c>
      <c r="I12" s="9" t="s">
        <v>29</v>
      </c>
      <c r="J12" s="9" t="s">
        <v>23</v>
      </c>
      <c r="K12" s="11" t="s">
        <v>62</v>
      </c>
      <c r="L12" s="9" t="s">
        <v>25</v>
      </c>
      <c r="M12" s="9">
        <v>1672061253206</v>
      </c>
      <c r="N12" s="9">
        <v>2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46AA5C2-3FF2-45ED-A37A-72CF01B50F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2023-01-19T10:55:43Z</dcterms:created>
  <dcterms:modified xsi:type="dcterms:W3CDTF">2023-01-19T10:55:43Z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9e1323c0-5f72-4796-a6e1-efa5753a0624</vt:lpwstr>
  </property>
  <property fmtid="{D5CDD505-2E9C-101B-9397-08002B2CF9AE}" pid="8" name="MSIP_Label_3741da7a-79c1-417c-b408-16c0bfe99fca_ContentBits">
    <vt:lpwstr>0</vt:lpwstr>
  </property>
</Properties>
</file>