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3A8A710-C64A-4271-B16E-908E2FD1F26B}" xr6:coauthVersionLast="47" xr6:coauthVersionMax="47" xr10:uidLastSave="{00000000-0000-0000-0000-000000000000}"/>
  <bookViews>
    <workbookView xWindow="-110" yWindow="-110" windowWidth="19420" windowHeight="10420" xr2:uid="{B9821717-2893-4E54-8A47-F91F4F323BF9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<sst xmlns="http://schemas.openxmlformats.org/spreadsheetml/2006/main" count="153" uniqueCount="60">
  <si>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</si>
  <si>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</si>
  <si>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</si>
  <si>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</si>
  <si>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</si>
  <si>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</si>
  <si>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</si>
  <si>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</si>
  <si>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</si>
  <si>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</si>
  <si>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</si>
  <si>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</si>
  <si>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</si>
  <si>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</si>
  <si>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</si>
  <si>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</si>
  <si>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</si>
  <si>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</si>
  <si>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</si>
  <si>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</si>
  <si>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</si>
  <si>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</si>
  <si>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</si>
  <si>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</si>
  <si>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</si>
  <si>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</si>
  <si>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Bihar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</si>
  <si>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</si>
  <si>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Nisha devi</t>
  </si>
  <si>
    <t>Baby Wipes</t>
  </si>
  <si>
    <t>Baby Care Wipes +  + 72</t>
  </si>
  <si>
    <t xml:space="preserve">Big Bazaar                    </t>
  </si>
  <si>
    <t>99.0</t>
  </si>
  <si>
    <t>Disposable Diapers/Nappy Pads</t>
  </si>
  <si>
    <t>Little Angel Pants Small +  + 42</t>
  </si>
  <si>
    <t>Flipkart</t>
  </si>
  <si>
    <t>Select Member ID</t>
  </si>
  <si>
    <t/>
  </si>
  <si>
    <t>&lt;&lt;-- Click on left cell to select memberID</t>
  </si>
  <si>
    <t>Baby Lotions</t>
  </si>
  <si>
    <t>Johnson Baby Cream 30 G</t>
  </si>
  <si>
    <t>Plastic Tube</t>
  </si>
  <si>
    <t>Other Supermarket</t>
  </si>
  <si>
    <t>58.0</t>
  </si>
  <si>
    <t>Member Name</t>
  </si>
  <si>
    <t>Pinki Devi</t>
  </si>
  <si>
    <t>MeberID</t>
  </si>
  <si>
    <t>Baby Shampoos /Conditioners</t>
  </si>
  <si>
    <t>Himalaya Herbals Gentle Baby 100 M</t>
  </si>
  <si>
    <t>Plasticbottle (pet)</t>
  </si>
  <si>
    <t>90.0</t>
  </si>
  <si>
    <t>Purchase_No</t>
  </si>
  <si>
    <t>Huggies Wonder Pants (4-8)Kg 1 N</t>
  </si>
  <si>
    <t>10.0</t>
  </si>
  <si>
    <t>Seema Kumari</t>
  </si>
  <si>
    <t>Johnson's Baby 100 G</t>
  </si>
  <si>
    <t>78.0</t>
  </si>
  <si>
    <t>Baby Powders</t>
  </si>
  <si>
    <t>Johnson's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</si>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</sst>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1D85-29FB-4881-BC7F-3634E2551B72}">
  <sheetPr codeName="Sheet31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180010172309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1673856259414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180010172309</v>
      </c>
      <c r="C3" s="9" t="s">
        <v>19</v>
      </c>
      <c r="D3" s="10">
        <f>IF(B3=B2,1+D2,1)</f>
        <v>2</v>
      </c>
      <c r="E3" s="9">
        <v>10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1673856451844</v>
      </c>
      <c r="N3" s="9">
        <v>1</v>
      </c>
      <c r="O3" s="9" t="s">
        <v>26</v>
      </c>
      <c r="P3" s="9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180010271709</v>
      </c>
      <c r="C4" s="9" t="s">
        <v>28</v>
      </c>
      <c r="D4" s="10">
        <f>IF(B4=B3,1+D3,1)</f>
        <v>1</v>
      </c>
      <c r="E4" s="9">
        <v>23</v>
      </c>
      <c r="F4" s="9" t="s">
        <v>29</v>
      </c>
      <c r="G4" s="9" t="s">
        <v>30</v>
      </c>
      <c r="H4" s="9">
        <v>1</v>
      </c>
      <c r="I4" s="9" t="s">
        <v>22</v>
      </c>
      <c r="J4" s="9" t="s">
        <v>31</v>
      </c>
      <c r="K4" s="11" t="s">
        <v>32</v>
      </c>
      <c r="L4" s="9" t="s">
        <v>25</v>
      </c>
      <c r="M4" s="9">
        <v>1671772263520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180010271709</v>
      </c>
      <c r="C5" s="9" t="s">
        <v>28</v>
      </c>
      <c r="D5" s="10">
        <f>IF(B5=B4,1+D4,1)</f>
        <v>2</v>
      </c>
      <c r="E5" s="9">
        <v>23</v>
      </c>
      <c r="F5" s="9" t="s">
        <v>33</v>
      </c>
      <c r="G5" s="9" t="s">
        <v>34</v>
      </c>
      <c r="H5" s="9">
        <v>1</v>
      </c>
      <c r="I5" s="9" t="s">
        <v>22</v>
      </c>
      <c r="J5" s="9" t="s">
        <v>35</v>
      </c>
      <c r="K5" s="11" t="s">
        <v>32</v>
      </c>
      <c r="L5" s="9" t="s">
        <v>25</v>
      </c>
      <c r="M5" s="9">
        <v>1671772263520</v>
      </c>
      <c r="N5" s="9">
        <v>1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Patna0151</v>
      </c>
    </row>
    <row r="6" spans="1:32" ht="14.5" customHeight="1" x14ac:dyDescent="0.35">
      <c r="A6" s="9" t="s">
        <v>18</v>
      </c>
      <c r="B6" s="9">
        <v>180010271709</v>
      </c>
      <c r="C6" s="9" t="s">
        <v>28</v>
      </c>
      <c r="D6" s="10">
        <f>IF(B6=B5,1+D5,1)</f>
        <v>3</v>
      </c>
      <c r="E6" s="9">
        <v>16</v>
      </c>
      <c r="F6" s="9" t="s">
        <v>39</v>
      </c>
      <c r="G6" s="9" t="s">
        <v>40</v>
      </c>
      <c r="H6" s="9">
        <v>1</v>
      </c>
      <c r="I6" s="9" t="s">
        <v>41</v>
      </c>
      <c r="J6" s="9" t="s">
        <v>42</v>
      </c>
      <c r="K6" s="11" t="s">
        <v>43</v>
      </c>
      <c r="L6" s="9" t="s">
        <v>25</v>
      </c>
      <c r="M6" s="9">
        <v>1673933750808</v>
      </c>
      <c r="N6" s="9">
        <v>1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180010470509</v>
      </c>
      <c r="C7" s="9" t="s">
        <v>45</v>
      </c>
      <c r="D7" s="10">
        <f>IF(B7=B6,1+D6,1)</f>
        <v>1</v>
      </c>
      <c r="E7" s="9">
        <v>1</v>
      </c>
      <c r="F7" s="9" t="s">
        <v>20</v>
      </c>
      <c r="G7" s="9" t="s">
        <v>21</v>
      </c>
      <c r="H7" s="9">
        <v>1</v>
      </c>
      <c r="I7" s="9" t="s">
        <v>22</v>
      </c>
      <c r="J7" s="9" t="s">
        <v>23</v>
      </c>
      <c r="K7" s="11" t="s">
        <v>24</v>
      </c>
      <c r="L7" s="9" t="s">
        <v>25</v>
      </c>
      <c r="M7" s="9">
        <v>1672647364469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180010470509</v>
      </c>
      <c r="C8" s="9" t="s">
        <v>45</v>
      </c>
      <c r="D8" s="10">
        <f>IF(B8=B7,1+D7,1)</f>
        <v>2</v>
      </c>
      <c r="E8" s="9">
        <v>1</v>
      </c>
      <c r="F8" s="9" t="s">
        <v>47</v>
      </c>
      <c r="G8" s="9" t="s">
        <v>48</v>
      </c>
      <c r="H8" s="9">
        <v>1</v>
      </c>
      <c r="I8" s="9" t="s">
        <v>49</v>
      </c>
      <c r="J8" s="9" t="s">
        <v>23</v>
      </c>
      <c r="K8" s="11" t="s">
        <v>50</v>
      </c>
      <c r="L8" s="9" t="s">
        <v>25</v>
      </c>
      <c r="M8" s="9">
        <v>1672647364469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2">IF(B2="","",_xlfn.UNIQUE(_xlfn._xlws.FILTER($B$2:$B$2034,$A$2:$A$2034=AF5)))</f>
        <v>180010172309</v>
      </c>
    </row>
    <row r="9" spans="1:32" ht="14.5" customHeight="1" x14ac:dyDescent="0.35">
      <c r="A9" s="9" t="s">
        <v>18</v>
      </c>
      <c r="B9" s="9">
        <v>180010470509</v>
      </c>
      <c r="C9" s="9" t="s">
        <v>45</v>
      </c>
      <c r="D9" s="10">
        <f>IF(B9=B8,1+D8,1)</f>
        <v>3</v>
      </c>
      <c r="E9" s="9">
        <v>4</v>
      </c>
      <c r="F9" s="9" t="s">
        <v>33</v>
      </c>
      <c r="G9" s="9" t="s">
        <v>52</v>
      </c>
      <c r="H9" s="9">
        <v>1</v>
      </c>
      <c r="I9" s="9" t="s">
        <v>22</v>
      </c>
      <c r="J9" s="9" t="s">
        <v>23</v>
      </c>
      <c r="K9" s="11" t="s">
        <v>53</v>
      </c>
      <c r="L9" s="9" t="s">
        <v>25</v>
      </c>
      <c r="M9" s="9">
        <v>1672916797447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180010271709</v>
      </c>
    </row>
    <row r="10" spans="1:32" ht="14.5" customHeight="1" x14ac:dyDescent="0.35">
      <c r="A10" s="9" t="s">
        <v>18</v>
      </c>
      <c r="B10" s="9">
        <v>180010668109</v>
      </c>
      <c r="C10" s="9" t="s">
        <v>54</v>
      </c>
      <c r="D10" s="10">
        <f>IF(B10=B9,1+D9,1)</f>
        <v>1</v>
      </c>
      <c r="E10" s="9">
        <v>5</v>
      </c>
      <c r="F10" s="9" t="s">
        <v>20</v>
      </c>
      <c r="G10" s="9" t="s">
        <v>55</v>
      </c>
      <c r="H10" s="9">
        <v>1</v>
      </c>
      <c r="I10" s="9" t="s">
        <v>22</v>
      </c>
      <c r="J10" s="9" t="s">
        <v>23</v>
      </c>
      <c r="K10" s="11" t="s">
        <v>56</v>
      </c>
      <c r="L10" s="9" t="s">
        <v>25</v>
      </c>
      <c r="M10" s="9">
        <v>1673325975800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180010470509</v>
      </c>
    </row>
    <row r="11" spans="1:32" ht="14.5" customHeight="1" x14ac:dyDescent="0.35">
      <c r="A11" s="9" t="s">
        <v>18</v>
      </c>
      <c r="B11" s="9">
        <v>180010668109</v>
      </c>
      <c r="C11" s="9" t="s">
        <v>54</v>
      </c>
      <c r="D11" s="10">
        <f>IF(B11=B10,1+D10,1)</f>
        <v>2</v>
      </c>
      <c r="E11" s="9">
        <v>5</v>
      </c>
      <c r="F11" s="9" t="s">
        <v>57</v>
      </c>
      <c r="G11" s="9" t="s">
        <v>58</v>
      </c>
      <c r="H11" s="9">
        <v>1</v>
      </c>
      <c r="I11" s="9" t="s">
        <v>49</v>
      </c>
      <c r="J11" s="9" t="s">
        <v>23</v>
      </c>
      <c r="K11" s="11" t="s">
        <v>59</v>
      </c>
      <c r="L11" s="9" t="s">
        <v>25</v>
      </c>
      <c r="M11" s="9">
        <v>1673325975800</v>
      </c>
      <c r="N11" s="9">
        <v>3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180010668109</v>
      </c>
    </row>
    <row r="12" spans="1:32" ht="14.5" customHeight="1" x14ac:dyDescent="0.35">
      <c r="A12" s="9" t="s">
        <v>18</v>
      </c>
      <c r="B12" s="9">
        <v>180010668109</v>
      </c>
      <c r="C12" s="9" t="s">
        <v>54</v>
      </c>
      <c r="D12" s="10">
        <f>IF(B12=B11,1+D11,1)</f>
        <v>3</v>
      </c>
      <c r="E12" s="9">
        <v>5</v>
      </c>
      <c r="F12" s="9" t="s">
        <v>47</v>
      </c>
      <c r="G12" s="9" t="s">
        <v>48</v>
      </c>
      <c r="H12" s="9">
        <v>1</v>
      </c>
      <c r="I12" s="9" t="s">
        <v>49</v>
      </c>
      <c r="J12" s="9" t="s">
        <v>23</v>
      </c>
      <c r="K12" s="11" t="s">
        <v>50</v>
      </c>
      <c r="L12" s="9" t="s">
        <v>25</v>
      </c>
      <c r="M12" s="9">
        <v>1673325975800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180010668209</v>
      </c>
    </row>
    <row r="13" spans="1:32" ht="14.5" customHeight="1" x14ac:dyDescent="0.35">
      <c r="A13" s="9" t="s">
        <v>18</v>
      </c>
      <c r="B13" s="9">
        <v>180010668209</v>
      </c>
      <c r="C13" s="9" t="s">
        <v>45</v>
      </c>
      <c r="D13" s="10">
        <f>IF(B13=B12,1+D12,1)</f>
        <v>1</v>
      </c>
      <c r="E13" s="9">
        <v>8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23</v>
      </c>
      <c r="K13" s="11" t="s">
        <v>24</v>
      </c>
      <c r="L13" s="9" t="s">
        <v>25</v>
      </c>
      <c r="M13" s="9">
        <v>1673321108010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180010668209</v>
      </c>
      <c r="C14" s="9" t="s">
        <v>45</v>
      </c>
      <c r="D14" s="10">
        <f>IF(B14=B13,1+D13,1)</f>
        <v>2</v>
      </c>
      <c r="E14" s="9">
        <v>8</v>
      </c>
      <c r="F14" s="9" t="s">
        <v>47</v>
      </c>
      <c r="G14" s="9" t="s">
        <v>48</v>
      </c>
      <c r="H14" s="9">
        <v>1</v>
      </c>
      <c r="I14" s="9" t="s">
        <v>49</v>
      </c>
      <c r="J14" s="9" t="s">
        <v>23</v>
      </c>
      <c r="K14" s="11" t="s">
        <v>50</v>
      </c>
      <c r="L14" s="9" t="s">
        <v>25</v>
      </c>
      <c r="M14" s="9">
        <v>1673321108010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0498BA3-2913-4606-AC0C-1DE29D5F3D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2023-01-19T10:55:50Z</dcterms:created>
  <dcterms:modified xsi:type="dcterms:W3CDTF">2023-01-19T10:55:51Z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a7d521cc-4ccf-49e8-aa44-739b02a57b0c</vt:lpwstr>
  </property>
  <property fmtid="{D5CDD505-2E9C-101B-9397-08002B2CF9AE}" pid="8" name="MSIP_Label_3741da7a-79c1-417c-b408-16c0bfe99fca_ContentBits">
    <vt:lpwstr>0</vt:lpwstr>
  </property>
</Properties>
</file>