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23A42C1B-9295-407A-AE40-A62516BF4E06}" xr6:coauthVersionLast="47" xr6:coauthVersionMax="47" xr10:uidLastSave="{00000000-0000-0000-0000-000000000000}"/>
  <bookViews>
    <workbookView xWindow="-110" yWindow="-110" windowWidth="19420" windowHeight="10420" xr2:uid="{CFF44E54-C404-4890-B323-1483AE896647}"/>
  </bookViews>
  <sheets>
    <sheet name="Patna23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T9" i="1" a="1"/>
  <c r="T9" i="1" s="1"/>
  <c r="AF8" i="1" a="1"/>
  <c r="AF8" i="1" s="1"/>
  <c r="D8" i="1"/>
  <c r="D9" i="1" s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<sst xmlns="http://schemas.openxmlformats.org/spreadsheetml/2006/main" count="126" uniqueCount="58">
  <si>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</si>
  <si>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</si>
  <si>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</si>
  <si>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</si>
  <si>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</si>
  <si>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</si>
  <si>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</si>
  <si>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</si>
  <si>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</si>
  <si>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</si>
  <si>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</si>
  <si>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</si>
  <si>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</si>
  <si>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</si>
  <si>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</si>
  <si>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</si>
  <si>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</si>
  <si>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</si>
  <si>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Patna2322</t>
  </si>
  <si>
    <t>Anuradha devi</t>
  </si>
  <si>
    <t>Baby Wipes</t>
  </si>
  <si>
    <t>Baby Care Wipes 80 N</t>
  </si>
  <si>
    <t>NA(Others)</t>
  </si>
  <si>
    <t xml:space="preserve">9 to 9                        </t>
  </si>
  <si>
    <t>195.0</t>
  </si>
  <si>
    <t xml:space="preserve"> </t>
  </si>
  <si>
    <t>Bihar</t>
  </si>
  <si>
    <t>Komal Kumari</t>
  </si>
  <si>
    <t>Baby Powders</t>
  </si>
  <si>
    <t>Himalaya Baby Powder 200 G</t>
  </si>
  <si>
    <t>Plasticbottle (pet)</t>
  </si>
  <si>
    <t xml:space="preserve">Kirana                        </t>
  </si>
  <si>
    <t>145.0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</si>
  <si>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</si>
  <si>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Miki kumari</t>
  </si>
  <si>
    <t>Johnson's Baby Powder 30 G</t>
  </si>
  <si>
    <t>0.0</t>
  </si>
  <si>
    <t>Select Member ID</t>
  </si>
  <si>
    <t/>
  </si>
  <si>
    <t>&lt;&lt;-- Click on left cell to select memberID</t>
  </si>
  <si>
    <t>Anjali Kumari</t>
  </si>
  <si>
    <t>Nuforce Dusting Powder 75 G</t>
  </si>
  <si>
    <t xml:space="preserve">Others                        </t>
  </si>
  <si>
    <t>Member Name</t>
  </si>
  <si>
    <t>Disposable Diapers/Nappy Pads</t>
  </si>
  <si>
    <t>Acquish Disposable Baby Pants M 78 N</t>
  </si>
  <si>
    <t>MeberID</t>
  </si>
  <si>
    <t>Ananya Kumari</t>
  </si>
  <si>
    <t>Baby Milk Food Drinks</t>
  </si>
  <si>
    <t>Nestle lactogen +  + 300</t>
  </si>
  <si>
    <t>Carton Box</t>
  </si>
  <si>
    <t>Purchase_No</t>
  </si>
  <si>
    <t>Pro-Ease  Loving Luxury Diaper Pants Medium 7 N</t>
  </si>
  <si>
    <t>14.0</t>
  </si>
  <si>
    <t>Khushboo devi</t>
  </si>
  <si>
    <t>Baby Massage Oil</t>
  </si>
  <si>
    <t>Dabur Lal Tail 50 M</t>
  </si>
  <si>
    <t>Priya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</si>
</sst>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5303-1506-4E45-8BA3-9A5566558075}">
  <sheetPr codeName="Sheet329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Patna2322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180010273009</v>
      </c>
      <c r="C2" s="9" t="s">
        <v>19</v>
      </c>
      <c r="D2" s="10">
        <f>IF(B2=B1,1+D1,1)</f>
        <v>1</v>
      </c>
      <c r="E2" s="9">
        <v>24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1671942044765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180010371609</v>
      </c>
      <c r="C3" s="9" t="s">
        <v>27</v>
      </c>
      <c r="D3" s="10">
        <f>IF(B3=B2,1+D2,1)</f>
        <v>1</v>
      </c>
      <c r="E3" s="9">
        <v>10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1" t="s">
        <v>32</v>
      </c>
      <c r="L3" s="9" t="s">
        <v>25</v>
      </c>
      <c r="M3" s="9">
        <v>1673762293278</v>
      </c>
      <c r="N3" s="9">
        <v>1</v>
      </c>
      <c r="O3" s="9" t="s">
        <v>26</v>
      </c>
      <c r="P3" s="9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180010371609</v>
      </c>
      <c r="C4" s="9" t="s">
        <v>27</v>
      </c>
      <c r="D4" s="10">
        <f>IF(B4=B3,1+D3,1)</f>
        <v>2</v>
      </c>
      <c r="E4" s="9">
        <v>10</v>
      </c>
      <c r="F4" s="9" t="s">
        <v>28</v>
      </c>
      <c r="G4" s="9" t="s">
        <v>29</v>
      </c>
      <c r="H4" s="9">
        <v>1</v>
      </c>
      <c r="I4" s="9" t="s">
        <v>30</v>
      </c>
      <c r="J4" s="9" t="s">
        <v>31</v>
      </c>
      <c r="K4" s="11" t="s">
        <v>32</v>
      </c>
      <c r="L4" s="9" t="s">
        <v>25</v>
      </c>
      <c r="M4" s="9">
        <v>1673762847531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180010372709</v>
      </c>
      <c r="C5" s="9" t="s">
        <v>34</v>
      </c>
      <c r="D5" s="10">
        <f>IF(B5=B4,1+D4,1)</f>
        <v>1</v>
      </c>
      <c r="E5" s="9">
        <v>16</v>
      </c>
      <c r="F5" s="9" t="s">
        <v>28</v>
      </c>
      <c r="G5" s="9" t="s">
        <v>35</v>
      </c>
      <c r="H5" s="9">
        <v>1</v>
      </c>
      <c r="I5" s="9" t="s">
        <v>30</v>
      </c>
      <c r="J5" s="9" t="s">
        <v>31</v>
      </c>
      <c r="K5" s="11" t="s">
        <v>36</v>
      </c>
      <c r="L5" s="9" t="s">
        <v>25</v>
      </c>
      <c r="M5" s="9">
        <v>1673974780411</v>
      </c>
      <c r="N5" s="9">
        <v>1</v>
      </c>
      <c r="O5" s="9" t="s">
        <v>26</v>
      </c>
      <c r="P5" s="9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Patna2322</v>
      </c>
    </row>
    <row r="6" spans="1:32" ht="14.5" customHeight="1" x14ac:dyDescent="0.35">
      <c r="A6" s="9" t="s">
        <v>18</v>
      </c>
      <c r="B6" s="9">
        <v>180010373409</v>
      </c>
      <c r="C6" s="9" t="s">
        <v>40</v>
      </c>
      <c r="D6" s="10">
        <f>IF(B6=B5,1+D5,1)</f>
        <v>1</v>
      </c>
      <c r="E6" s="9">
        <v>28</v>
      </c>
      <c r="F6" s="9" t="s">
        <v>28</v>
      </c>
      <c r="G6" s="9" t="s">
        <v>41</v>
      </c>
      <c r="H6" s="9">
        <v>1</v>
      </c>
      <c r="I6" s="9" t="s">
        <v>30</v>
      </c>
      <c r="J6" s="9" t="s">
        <v>42</v>
      </c>
      <c r="K6" s="11" t="s">
        <v>36</v>
      </c>
      <c r="L6" s="9" t="s">
        <v>25</v>
      </c>
      <c r="M6" s="9">
        <v>1672209282769</v>
      </c>
      <c r="N6" s="9">
        <v>1</v>
      </c>
      <c r="O6" s="9" t="s">
        <v>26</v>
      </c>
      <c r="P6" s="9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180010373409</v>
      </c>
      <c r="C7" s="9" t="s">
        <v>40</v>
      </c>
      <c r="D7" s="10">
        <f>IF(B7=B6,1+D6,1)</f>
        <v>2</v>
      </c>
      <c r="E7" s="9">
        <v>28</v>
      </c>
      <c r="F7" s="9" t="s">
        <v>44</v>
      </c>
      <c r="G7" s="9" t="s">
        <v>45</v>
      </c>
      <c r="H7" s="9">
        <v>1</v>
      </c>
      <c r="I7" s="9" t="s">
        <v>22</v>
      </c>
      <c r="J7" s="9" t="s">
        <v>31</v>
      </c>
      <c r="K7" s="11" t="s">
        <v>36</v>
      </c>
      <c r="L7" s="9" t="s">
        <v>25</v>
      </c>
      <c r="M7" s="9">
        <v>1672209282769</v>
      </c>
      <c r="N7" s="9">
        <v>2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6" customHeight="1" x14ac:dyDescent="0.35">
      <c r="A8" s="9" t="s">
        <v>18</v>
      </c>
      <c r="B8" s="9">
        <v>180010473109</v>
      </c>
      <c r="C8" s="9" t="s">
        <v>47</v>
      </c>
      <c r="D8" s="10">
        <f>IF(B8=B7,1+D7,1)</f>
        <v>1</v>
      </c>
      <c r="E8" s="9">
        <v>5</v>
      </c>
      <c r="F8" s="9" t="s">
        <v>48</v>
      </c>
      <c r="G8" s="9" t="s">
        <v>49</v>
      </c>
      <c r="H8" s="9">
        <v>1</v>
      </c>
      <c r="I8" s="9" t="s">
        <v>50</v>
      </c>
      <c r="J8" s="9" t="s">
        <v>31</v>
      </c>
      <c r="K8" s="11" t="s">
        <v>36</v>
      </c>
      <c r="L8" s="9" t="s">
        <v>25</v>
      </c>
      <c r="M8" s="9">
        <v>1672929173166</v>
      </c>
      <c r="N8" s="9">
        <v>2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:AF14">IF(B2="","",_xlfn.UNIQUE(_xlfn._xlws.FILTER($B$2:$B$2034,$A$2:$A$2034=AF5)))</f>
        <v>180010273009</v>
      </c>
    </row>
    <row r="9" spans="1:32" ht="14.5" customHeight="1" x14ac:dyDescent="0.35">
      <c r="A9" s="9" t="s">
        <v>18</v>
      </c>
      <c r="B9" s="9">
        <v>180010473109</v>
      </c>
      <c r="C9" s="9" t="s">
        <v>47</v>
      </c>
      <c r="D9" s="10">
        <f>IF(B9=B8,1+D8,1)</f>
        <v>2</v>
      </c>
      <c r="E9" s="9">
        <v>5</v>
      </c>
      <c r="F9" s="9" t="s">
        <v>44</v>
      </c>
      <c r="G9" s="9" t="s">
        <v>52</v>
      </c>
      <c r="H9" s="9">
        <v>12</v>
      </c>
      <c r="I9" s="9" t="s">
        <v>22</v>
      </c>
      <c r="J9" s="9" t="s">
        <v>31</v>
      </c>
      <c r="K9" s="11" t="s">
        <v>53</v>
      </c>
      <c r="L9" s="9" t="s">
        <v>25</v>
      </c>
      <c r="M9" s="9">
        <v>1672929173166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180010371609</v>
      </c>
    </row>
    <row r="10" spans="1:32" ht="14.5" customHeight="1" x14ac:dyDescent="0.35">
      <c r="A10" s="9" t="s">
        <v>18</v>
      </c>
      <c r="B10" s="9">
        <v>180010572609</v>
      </c>
      <c r="C10" s="9" t="s">
        <v>54</v>
      </c>
      <c r="D10" s="10">
        <f>IF(B10=B9,1+D9,1)</f>
        <v>1</v>
      </c>
      <c r="E10" s="9">
        <v>12</v>
      </c>
      <c r="F10" s="9" t="s">
        <v>55</v>
      </c>
      <c r="G10" s="9" t="s">
        <v>56</v>
      </c>
      <c r="H10" s="9">
        <v>1</v>
      </c>
      <c r="I10" s="9" t="s">
        <v>30</v>
      </c>
      <c r="J10" s="9" t="s">
        <v>31</v>
      </c>
      <c r="K10" s="11" t="s">
        <v>36</v>
      </c>
      <c r="L10" s="9" t="s">
        <v>25</v>
      </c>
      <c r="M10" s="9">
        <v>1673790209950</v>
      </c>
      <c r="N10" s="9">
        <v>1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180010372709</v>
      </c>
    </row>
    <row r="11" spans="1:32" ht="14.5" customHeight="1" x14ac:dyDescent="0.35">
      <c r="A11" s="9" t="s">
        <v>18</v>
      </c>
      <c r="B11" s="9">
        <v>180010672909</v>
      </c>
      <c r="C11" s="9" t="s">
        <v>57</v>
      </c>
      <c r="D11" s="10">
        <f>IF(B11=B10,1+D10,1)</f>
        <v>1</v>
      </c>
      <c r="E11" s="9">
        <v>13</v>
      </c>
      <c r="F11" s="9" t="s">
        <v>28</v>
      </c>
      <c r="G11" s="9" t="s">
        <v>35</v>
      </c>
      <c r="H11" s="9">
        <v>1</v>
      </c>
      <c r="I11" s="9" t="s">
        <v>30</v>
      </c>
      <c r="J11" s="9" t="s">
        <v>31</v>
      </c>
      <c r="K11" s="11" t="s">
        <v>36</v>
      </c>
      <c r="L11" s="9" t="s">
        <v>25</v>
      </c>
      <c r="M11" s="9">
        <v>1673787691813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180010373409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180010473109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180010572609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180010672909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5771D84-E7D7-41C2-A669-11C3F8BC6C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2023-01-19T10:55:54Z</dcterms:created>
  <dcterms:modified xsi:type="dcterms:W3CDTF">2023-01-19T10:55:55Z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3e6a9ccf-c850-4f37-b7a0-623ce784b21c</vt:lpwstr>
  </property>
  <property fmtid="{D5CDD505-2E9C-101B-9397-08002B2CF9AE}" pid="8" name="MSIP_Label_3741da7a-79c1-417c-b408-16c0bfe99fca_ContentBits">
    <vt:lpwstr>0</vt:lpwstr>
  </property>
</Properties>
</file>