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8260A92-087C-4C1F-96EC-86C2664A4D13}" xr6:coauthVersionLast="47" xr6:coauthVersionMax="47" xr10:uidLastSave="{00000000-0000-0000-0000-000000000000}"/>
  <bookViews>
    <workbookView xWindow="-110" yWindow="-110" windowWidth="19420" windowHeight="10420" xr2:uid="{B4428938-EE9F-4180-9BB9-CE4682FE0CA0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3" i="1"/>
  <c r="D14" i="1" s="1"/>
  <c r="D15" i="1" s="1"/>
  <c r="D12" i="1"/>
  <c r="D10" i="1"/>
  <c r="D11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<sst xmlns="http://schemas.openxmlformats.org/spreadsheetml/2006/main" count="179" uniqueCount="82">
  <si>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</si>
  <si>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</si>
  <si>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</si>
  <si>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</si>
  <si>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</si>
  <si>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</si>
  <si>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</si>
  <si>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</si>
  <si>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</si>
  <si>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</si>
  <si>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</si>
  <si>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</si>
  <si>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</si>
  <si>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</si>
  <si>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</si>
  <si>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</si>
  <si>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</si>
  <si>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</si>
  <si>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Patna2422</t>
  </si>
  <si>
    <t>Sapna soni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</si>
  <si>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</si>
  <si>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</si>
  <si>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</si>
  <si>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</si>
  <si>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</si>
  <si>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</si>
  <si>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Jharkhand</t>
  </si>
  <si>
    <t>Baby Massage Oil</t>
  </si>
  <si>
    <t>Himalaya Baby Massage Oil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</si>
  <si>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</si>
  <si>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</si>
  <si>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</si>
  <si>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Khushi bindal</t>
  </si>
  <si>
    <t>A-1 Mustard Oil 100 M</t>
  </si>
  <si>
    <t>Plastic Jar</t>
  </si>
  <si>
    <t>0.0</t>
  </si>
  <si>
    <t>A-1 Mustard Oil +  + 500</t>
  </si>
  <si>
    <t>Poly Pouch</t>
  </si>
  <si>
    <t>Select Member ID</t>
  </si>
  <si>
    <t/>
  </si>
  <si>
    <t>&lt;&lt;-- Click on left cell to select memberID</t>
  </si>
  <si>
    <t>Priya rani</t>
  </si>
  <si>
    <t xml:space="preserve">Baby Hair Oils </t>
  </si>
  <si>
    <t>à¥§ +  + 1</t>
  </si>
  <si>
    <t>Pump Bottle</t>
  </si>
  <si>
    <t>200.0</t>
  </si>
  <si>
    <t>Member Name</t>
  </si>
  <si>
    <t>Baby Powders</t>
  </si>
  <si>
    <t>Himalaya Baby Powder 100 G</t>
  </si>
  <si>
    <t>150.0</t>
  </si>
  <si>
    <t>MeberID</t>
  </si>
  <si>
    <t>Johnson's Baby Powder 400 G</t>
  </si>
  <si>
    <t>235.0</t>
  </si>
  <si>
    <t>Purchase_No</t>
  </si>
  <si>
    <t>Anshu sinha</t>
  </si>
  <si>
    <t>Mamy Poko Pants Standard Small +  + 1 N</t>
  </si>
  <si>
    <t>10.0</t>
  </si>
  <si>
    <t>Mamy Poko Pants Medium (7-12)Kg 4 N</t>
  </si>
  <si>
    <t>52.0</t>
  </si>
  <si>
    <t>Baby Cereals</t>
  </si>
  <si>
    <t>Cerelac Multigrain &amp; Fruit Stage 4 12 Months+ 300 G</t>
  </si>
  <si>
    <t>Carton Box</t>
  </si>
  <si>
    <t>305.0</t>
  </si>
  <si>
    <t>Chandni Kumari</t>
  </si>
  <si>
    <t>Baby Lotions</t>
  </si>
  <si>
    <t>Johnson Baby Cream 30 G</t>
  </si>
  <si>
    <t>Plastic Tube</t>
  </si>
  <si>
    <t>58.0</t>
  </si>
  <si>
    <t xml:space="preserve">Chanda Sinha </t>
  </si>
  <si>
    <t>Figaro Olive Oil 200 M</t>
  </si>
  <si>
    <t>Metal Tin</t>
  </si>
  <si>
    <t>285.0</t>
  </si>
  <si>
    <t>Saloni Kachi Ghani Mustard Oil 500 M</t>
  </si>
  <si>
    <t>96.0</t>
  </si>
  <si>
    <t>Huggies Dry Pants Small 5 N</t>
  </si>
  <si>
    <t>50.0</t>
  </si>
  <si>
    <t>Priyanka Verma</t>
  </si>
  <si>
    <t>Baby Milk Food Drinks</t>
  </si>
  <si>
    <t>Horlicks Taller Stronger Sharper Classic Malt Pouch 500 G</t>
  </si>
  <si>
    <t>199.0</t>
  </si>
  <si>
    <t>super value pack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</si>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</sst>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5077-9E5B-4EB8-9602-16AA593665EF}">
  <sheetPr codeName="Sheet33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180100269009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1673405884390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180100269009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1673405884390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180100271209</v>
      </c>
      <c r="C4" s="9" t="s">
        <v>32</v>
      </c>
      <c r="D4" s="10">
        <f>IF(B4=B3,1+D3,1)</f>
        <v>1</v>
      </c>
      <c r="E4" s="9">
        <v>9</v>
      </c>
      <c r="F4" s="9" t="s">
        <v>27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>
        <v>1</v>
      </c>
      <c r="M4" s="9">
        <v>1673691962613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180100271209</v>
      </c>
      <c r="C5" s="9" t="s">
        <v>32</v>
      </c>
      <c r="D5" s="10">
        <f>IF(B5=B4,1+D4,1)</f>
        <v>2</v>
      </c>
      <c r="E5" s="9">
        <v>10</v>
      </c>
      <c r="F5" s="9" t="s">
        <v>27</v>
      </c>
      <c r="G5" s="9" t="s">
        <v>36</v>
      </c>
      <c r="H5" s="9">
        <v>1</v>
      </c>
      <c r="I5" s="9" t="s">
        <v>37</v>
      </c>
      <c r="J5" s="9" t="s">
        <v>23</v>
      </c>
      <c r="K5" s="11" t="s">
        <v>35</v>
      </c>
      <c r="L5" s="9" t="s">
        <v>25</v>
      </c>
      <c r="M5" s="9">
        <v>1673691962613</v>
      </c>
      <c r="N5" s="9">
        <v>2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Patna2422</v>
      </c>
    </row>
    <row r="6" spans="1:32" ht="14.5" customHeight="1" x14ac:dyDescent="0.35">
      <c r="A6" s="9" t="s">
        <v>18</v>
      </c>
      <c r="B6" s="9">
        <v>180100369109</v>
      </c>
      <c r="C6" s="9" t="s">
        <v>41</v>
      </c>
      <c r="D6" s="10">
        <f>IF(B6=B5,1+D5,1)</f>
        <v>1</v>
      </c>
      <c r="E6" s="9">
        <v>26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23</v>
      </c>
      <c r="K6" s="11" t="s">
        <v>45</v>
      </c>
      <c r="L6" s="9" t="s">
        <v>25</v>
      </c>
      <c r="M6" s="9">
        <v>1672041561788</v>
      </c>
      <c r="N6" s="9">
        <v>3</v>
      </c>
      <c r="O6" s="9" t="s">
        <v>26</v>
      </c>
      <c r="P6" s="9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180100369109</v>
      </c>
      <c r="C7" s="9" t="s">
        <v>41</v>
      </c>
      <c r="D7" s="10">
        <f>IF(B7=B6,1+D6,1)</f>
        <v>2</v>
      </c>
      <c r="E7" s="9">
        <v>26</v>
      </c>
      <c r="F7" s="9" t="s">
        <v>47</v>
      </c>
      <c r="G7" s="9" t="s">
        <v>48</v>
      </c>
      <c r="H7" s="9">
        <v>1</v>
      </c>
      <c r="I7" s="9" t="s">
        <v>29</v>
      </c>
      <c r="J7" s="9" t="s">
        <v>23</v>
      </c>
      <c r="K7" s="11" t="s">
        <v>49</v>
      </c>
      <c r="L7" s="9" t="s">
        <v>25</v>
      </c>
      <c r="M7" s="9">
        <v>1672041561788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180100369109</v>
      </c>
      <c r="C8" s="9" t="s">
        <v>41</v>
      </c>
      <c r="D8" s="10">
        <f>IF(B8=B7,1+D7,1)</f>
        <v>3</v>
      </c>
      <c r="E8" s="9">
        <v>26</v>
      </c>
      <c r="F8" s="9" t="s">
        <v>47</v>
      </c>
      <c r="G8" s="9" t="s">
        <v>51</v>
      </c>
      <c r="H8" s="9">
        <v>1</v>
      </c>
      <c r="I8" s="9" t="s">
        <v>29</v>
      </c>
      <c r="J8" s="9" t="s">
        <v>23</v>
      </c>
      <c r="K8" s="11" t="s">
        <v>52</v>
      </c>
      <c r="L8" s="9" t="s">
        <v>25</v>
      </c>
      <c r="M8" s="9">
        <v>1672041561788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4">IF(B2="","",_xlfn.UNIQUE(_xlfn._xlws.FILTER($B$2:$B$2034,$A$2:$A$2034=AF5)))</f>
        <v>180100269009</v>
      </c>
    </row>
    <row r="9" spans="1:32" ht="14.5" customHeight="1" x14ac:dyDescent="0.35">
      <c r="A9" s="9" t="s">
        <v>18</v>
      </c>
      <c r="B9" s="9">
        <v>180100469409</v>
      </c>
      <c r="C9" s="9" t="s">
        <v>54</v>
      </c>
      <c r="D9" s="10">
        <f>IF(B9=B8,1+D8,1)</f>
        <v>1</v>
      </c>
      <c r="E9" s="9">
        <v>30</v>
      </c>
      <c r="F9" s="9" t="s">
        <v>20</v>
      </c>
      <c r="G9" s="9" t="s">
        <v>55</v>
      </c>
      <c r="H9" s="9">
        <v>1</v>
      </c>
      <c r="I9" s="9" t="s">
        <v>22</v>
      </c>
      <c r="J9" s="9" t="s">
        <v>23</v>
      </c>
      <c r="K9" s="11" t="s">
        <v>56</v>
      </c>
      <c r="L9" s="9" t="s">
        <v>25</v>
      </c>
      <c r="M9" s="9">
        <v>1672398665340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180100271209</v>
      </c>
    </row>
    <row r="10" spans="1:32" ht="14.5" customHeight="1" x14ac:dyDescent="0.35">
      <c r="A10" s="9" t="s">
        <v>18</v>
      </c>
      <c r="B10" s="9">
        <v>180100469409</v>
      </c>
      <c r="C10" s="9" t="s">
        <v>54</v>
      </c>
      <c r="D10" s="10">
        <f>IF(B10=B9,1+D9,1)</f>
        <v>2</v>
      </c>
      <c r="E10" s="9">
        <v>30</v>
      </c>
      <c r="F10" s="9" t="s">
        <v>20</v>
      </c>
      <c r="G10" s="9" t="s">
        <v>57</v>
      </c>
      <c r="H10" s="9">
        <v>1</v>
      </c>
      <c r="I10" s="9" t="s">
        <v>22</v>
      </c>
      <c r="J10" s="9" t="s">
        <v>23</v>
      </c>
      <c r="K10" s="11" t="s">
        <v>58</v>
      </c>
      <c r="L10" s="9" t="s">
        <v>25</v>
      </c>
      <c r="M10" s="9">
        <v>1672408664619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180100369109</v>
      </c>
    </row>
    <row r="11" spans="1:32" ht="14.5" customHeight="1" x14ac:dyDescent="0.35">
      <c r="A11" s="9" t="s">
        <v>18</v>
      </c>
      <c r="B11" s="9">
        <v>180100469409</v>
      </c>
      <c r="C11" s="9" t="s">
        <v>54</v>
      </c>
      <c r="D11" s="10">
        <f>IF(B11=B10,1+D10,1)</f>
        <v>3</v>
      </c>
      <c r="E11" s="9">
        <v>5</v>
      </c>
      <c r="F11" s="9" t="s">
        <v>59</v>
      </c>
      <c r="G11" s="9" t="s">
        <v>60</v>
      </c>
      <c r="H11" s="9">
        <v>1</v>
      </c>
      <c r="I11" s="9" t="s">
        <v>61</v>
      </c>
      <c r="J11" s="9" t="s">
        <v>23</v>
      </c>
      <c r="K11" s="11" t="s">
        <v>62</v>
      </c>
      <c r="L11" s="9" t="s">
        <v>25</v>
      </c>
      <c r="M11" s="9">
        <v>1672908982850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180100469409</v>
      </c>
    </row>
    <row r="12" spans="1:32" ht="14.5" customHeight="1" x14ac:dyDescent="0.35">
      <c r="A12" s="9" t="s">
        <v>18</v>
      </c>
      <c r="B12" s="9">
        <v>180100470009</v>
      </c>
      <c r="C12" s="9" t="s">
        <v>63</v>
      </c>
      <c r="D12" s="10">
        <f>IF(B12=B11,1+D11,1)</f>
        <v>1</v>
      </c>
      <c r="E12" s="9">
        <v>3</v>
      </c>
      <c r="F12" s="9" t="s">
        <v>64</v>
      </c>
      <c r="G12" s="9" t="s">
        <v>65</v>
      </c>
      <c r="H12" s="9">
        <v>1</v>
      </c>
      <c r="I12" s="9" t="s">
        <v>66</v>
      </c>
      <c r="J12" s="9" t="s">
        <v>23</v>
      </c>
      <c r="K12" s="11" t="s">
        <v>67</v>
      </c>
      <c r="L12" s="9" t="s">
        <v>25</v>
      </c>
      <c r="M12" s="9">
        <v>1672929329688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180100470009</v>
      </c>
    </row>
    <row r="13" spans="1:32" ht="14.5" customHeight="1" x14ac:dyDescent="0.35">
      <c r="A13" s="9" t="s">
        <v>18</v>
      </c>
      <c r="B13" s="9">
        <v>180100471309</v>
      </c>
      <c r="C13" s="9" t="s">
        <v>68</v>
      </c>
      <c r="D13" s="10">
        <f>IF(B13=B12,1+D12,1)</f>
        <v>1</v>
      </c>
      <c r="E13" s="9">
        <v>11</v>
      </c>
      <c r="F13" s="9" t="s">
        <v>27</v>
      </c>
      <c r="G13" s="9" t="s">
        <v>69</v>
      </c>
      <c r="H13" s="9">
        <v>1</v>
      </c>
      <c r="I13" s="9" t="s">
        <v>70</v>
      </c>
      <c r="J13" s="9" t="s">
        <v>23</v>
      </c>
      <c r="K13" s="11" t="s">
        <v>71</v>
      </c>
      <c r="L13" s="9" t="s">
        <v>25</v>
      </c>
      <c r="M13" s="9">
        <v>1673699341551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180100471309</v>
      </c>
    </row>
    <row r="14" spans="1:32" ht="14.5" customHeight="1" x14ac:dyDescent="0.35">
      <c r="A14" s="9" t="s">
        <v>18</v>
      </c>
      <c r="B14" s="9">
        <v>180100471309</v>
      </c>
      <c r="C14" s="9" t="s">
        <v>68</v>
      </c>
      <c r="D14" s="10">
        <f>IF(B14=B13,1+D13,1)</f>
        <v>2</v>
      </c>
      <c r="E14" s="9">
        <v>11</v>
      </c>
      <c r="F14" s="9" t="s">
        <v>27</v>
      </c>
      <c r="G14" s="9" t="s">
        <v>72</v>
      </c>
      <c r="H14" s="9">
        <v>1</v>
      </c>
      <c r="I14" s="9" t="s">
        <v>37</v>
      </c>
      <c r="J14" s="9" t="s">
        <v>23</v>
      </c>
      <c r="K14" s="11" t="s">
        <v>73</v>
      </c>
      <c r="L14" s="9" t="s">
        <v>25</v>
      </c>
      <c r="M14" s="9">
        <v>1673699341551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180100570709</v>
      </c>
    </row>
    <row r="15" spans="1:32" ht="14.5" customHeight="1" x14ac:dyDescent="0.35">
      <c r="A15" s="9" t="s">
        <v>18</v>
      </c>
      <c r="B15" s="9">
        <v>180100471309</v>
      </c>
      <c r="C15" s="9" t="s">
        <v>68</v>
      </c>
      <c r="D15" s="10">
        <f>IF(B15=B14,1+D14,1)</f>
        <v>3</v>
      </c>
      <c r="E15" s="9">
        <v>11</v>
      </c>
      <c r="F15" s="9" t="s">
        <v>20</v>
      </c>
      <c r="G15" s="9" t="s">
        <v>74</v>
      </c>
      <c r="H15" s="9">
        <v>1</v>
      </c>
      <c r="I15" s="9" t="s">
        <v>22</v>
      </c>
      <c r="J15" s="9" t="s">
        <v>23</v>
      </c>
      <c r="K15" s="11" t="s">
        <v>75</v>
      </c>
      <c r="L15" s="9" t="s">
        <v>25</v>
      </c>
      <c r="M15" s="9">
        <v>1673699341551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180100570709</v>
      </c>
      <c r="C16" s="9" t="s">
        <v>76</v>
      </c>
      <c r="D16" s="10">
        <f>IF(B16=B15,1+D15,1)</f>
        <v>1</v>
      </c>
      <c r="E16" s="9">
        <v>5</v>
      </c>
      <c r="F16" s="9" t="s">
        <v>77</v>
      </c>
      <c r="G16" s="9" t="s">
        <v>78</v>
      </c>
      <c r="H16" s="9">
        <v>1</v>
      </c>
      <c r="I16" s="9" t="s">
        <v>37</v>
      </c>
      <c r="J16" s="9" t="s">
        <v>23</v>
      </c>
      <c r="K16" s="11" t="s">
        <v>79</v>
      </c>
      <c r="L16" s="9" t="s">
        <v>80</v>
      </c>
      <c r="M16" s="9">
        <v>1673348232294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180100570709</v>
      </c>
      <c r="C17" s="9" t="s">
        <v>76</v>
      </c>
      <c r="D17" s="10">
        <f>IF(B17=B16,1+D16,1)</f>
        <v>2</v>
      </c>
      <c r="E17" s="9">
        <v>5</v>
      </c>
      <c r="F17" s="9" t="s">
        <v>20</v>
      </c>
      <c r="G17" s="9" t="s">
        <v>21</v>
      </c>
      <c r="H17" s="9">
        <v>6</v>
      </c>
      <c r="I17" s="9" t="s">
        <v>22</v>
      </c>
      <c r="J17" s="9" t="s">
        <v>23</v>
      </c>
      <c r="K17" s="11" t="s">
        <v>81</v>
      </c>
      <c r="L17" s="9" t="s">
        <v>25</v>
      </c>
      <c r="M17" s="9">
        <v>1673348232294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36632DE-C53C-43EC-BD31-7DFAAE7A1B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2023-01-19T10:55:56Z</dcterms:created>
  <dcterms:modified xsi:type="dcterms:W3CDTF">2023-01-19T10:55:56Z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fdb94e9a-d517-4b5e-bef1-d6d30801f25b</vt:lpwstr>
  </property>
  <property fmtid="{D5CDD505-2E9C-101B-9397-08002B2CF9AE}" pid="8" name="MSIP_Label_3741da7a-79c1-417c-b408-16c0bfe99fca_ContentBits">
    <vt:lpwstr>0</vt:lpwstr>
  </property>
</Properties>
</file>