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6491B83-F3A7-4DBB-92EE-C436AE8079E7}" xr6:coauthVersionLast="47" xr6:coauthVersionMax="47" xr10:uidLastSave="{00000000-0000-0000-0000-000000000000}"/>
  <bookViews>
    <workbookView xWindow="-110" yWindow="-110" windowWidth="19420" windowHeight="10420" xr2:uid="{B687D57A-29F3-4372-A439-1800871986D2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0" i="1"/>
  <c r="D11" i="1" s="1"/>
  <c r="D12" i="1" s="1"/>
  <c r="D13" i="1" s="1"/>
  <c r="D14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<sst xmlns="http://schemas.openxmlformats.org/spreadsheetml/2006/main" count="180" uniqueCount="71">
  <si>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</si>
  <si>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</si>
  <si>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</si>
  <si>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</si>
  <si>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</si>
  <si>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</si>
  <si>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</si>
  <si>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</si>
  <si>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</si>
  <si>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</si>
  <si>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</si>
  <si>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</si>
  <si>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</si>
  <si>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</si>
  <si>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</si>
  <si>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</si>
  <si>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</si>
  <si>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</si>
  <si>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Patna2495</t>
  </si>
  <si>
    <t>Jeba Naaz</t>
  </si>
  <si>
    <t>Disposable Diapers/Nappy Pads</t>
  </si>
  <si>
    <t>Cuddles Super Pants Small 78 N</t>
  </si>
  <si>
    <t>NA(Others)</t>
  </si>
  <si>
    <t xml:space="preserve">Kirana                        </t>
  </si>
  <si>
    <t>620.0</t>
  </si>
  <si>
    <t xml:space="preserve"> </t>
  </si>
  <si>
    <t>Jharkhand</t>
  </si>
  <si>
    <t>Kajal Kumari</t>
  </si>
  <si>
    <t>Baby Bar Soaps / Liquid Soaps</t>
  </si>
  <si>
    <t>Himalaya Baby Soap 75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</si>
  <si>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</si>
  <si>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</si>
  <si>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</si>
  <si>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 Apple Cherry Stage 2 300 G</t>
  </si>
  <si>
    <t>Carton Box</t>
  </si>
  <si>
    <t>263.0</t>
  </si>
  <si>
    <t>Baby Massage Oil</t>
  </si>
  <si>
    <t>Himalaya Baby Massage Oil 50 M</t>
  </si>
  <si>
    <t>Plastic Tube</t>
  </si>
  <si>
    <t>52.0</t>
  </si>
  <si>
    <t>Select Member ID</t>
  </si>
  <si>
    <t/>
  </si>
  <si>
    <t>&lt;&lt;-- Click on left cell to select memberID</t>
  </si>
  <si>
    <t>Johnson's Baby 75 G</t>
  </si>
  <si>
    <t>55.0</t>
  </si>
  <si>
    <t>Member Name</t>
  </si>
  <si>
    <t>0.0</t>
  </si>
  <si>
    <t>MeberID</t>
  </si>
  <si>
    <t>Baby Powders</t>
  </si>
  <si>
    <t>Johnson's Baby Powder 100 G</t>
  </si>
  <si>
    <t>Plastic Jar</t>
  </si>
  <si>
    <t>83.0</t>
  </si>
  <si>
    <t>Purchase_No</t>
  </si>
  <si>
    <t>Rinki Devi</t>
  </si>
  <si>
    <t>Olistu Baby Oil +  + 200</t>
  </si>
  <si>
    <t>Plasticbottle (pet)</t>
  </si>
  <si>
    <t>Baby Shampoos /Conditioners</t>
  </si>
  <si>
    <t>kz lotion sampoo +  + 50</t>
  </si>
  <si>
    <t>290.0</t>
  </si>
  <si>
    <t>Baby Lotions</t>
  </si>
  <si>
    <t>Johnson Baby Lotion 50 M</t>
  </si>
  <si>
    <t>58.0</t>
  </si>
  <si>
    <t>kz ketoconazole lotion +  + 1</t>
  </si>
  <si>
    <t>Manju Kumari</t>
  </si>
  <si>
    <t>Dabur Lal Tail 50 M</t>
  </si>
  <si>
    <t>Plastic Tub</t>
  </si>
  <si>
    <t>60.0</t>
  </si>
  <si>
    <t>ponds dreamflower +  + 23</t>
  </si>
  <si>
    <t>10.0</t>
  </si>
  <si>
    <t>Patanjali Haldi Chandan Kanti +  + 75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</si>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</sst>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43F3-5E88-4511-A28F-6F9474EEC6EF}">
  <sheetPr codeName="Sheet33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180180172309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1671702975530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180180569609</v>
      </c>
      <c r="C3" s="9" t="s">
        <v>27</v>
      </c>
      <c r="D3" s="10">
        <f>IF(B3=B2,1+D2,1)</f>
        <v>1</v>
      </c>
      <c r="E3" s="9">
        <v>23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1" t="s">
        <v>30</v>
      </c>
      <c r="L3" s="9" t="s">
        <v>25</v>
      </c>
      <c r="M3" s="9">
        <v>1671863605645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180180569609</v>
      </c>
      <c r="C4" s="9" t="s">
        <v>27</v>
      </c>
      <c r="D4" s="10">
        <f>IF(B4=B3,1+D3,1)</f>
        <v>2</v>
      </c>
      <c r="E4" s="9">
        <v>23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1671863605645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180180569609</v>
      </c>
      <c r="C5" s="9" t="s">
        <v>27</v>
      </c>
      <c r="D5" s="10">
        <f>IF(B5=B4,1+D4,1)</f>
        <v>3</v>
      </c>
      <c r="E5" s="9">
        <v>23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1" t="s">
        <v>39</v>
      </c>
      <c r="L5" s="9" t="s">
        <v>25</v>
      </c>
      <c r="M5" s="9">
        <v>1671863605645</v>
      </c>
      <c r="N5" s="9">
        <v>2</v>
      </c>
      <c r="O5" s="9" t="s">
        <v>26</v>
      </c>
      <c r="P5" s="9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Patna2495</v>
      </c>
    </row>
    <row r="6" spans="1:32" ht="14.5" customHeight="1" x14ac:dyDescent="0.35">
      <c r="A6" s="9" t="s">
        <v>18</v>
      </c>
      <c r="B6" s="9">
        <v>180180569609</v>
      </c>
      <c r="C6" s="9" t="s">
        <v>27</v>
      </c>
      <c r="D6" s="10">
        <f>IF(B6=B5,1+D5,1)</f>
        <v>4</v>
      </c>
      <c r="E6" s="9">
        <v>29</v>
      </c>
      <c r="F6" s="9" t="s">
        <v>28</v>
      </c>
      <c r="G6" s="9" t="s">
        <v>43</v>
      </c>
      <c r="H6" s="9">
        <v>1</v>
      </c>
      <c r="I6" s="9" t="s">
        <v>22</v>
      </c>
      <c r="J6" s="9" t="s">
        <v>23</v>
      </c>
      <c r="K6" s="11" t="s">
        <v>44</v>
      </c>
      <c r="L6" s="9" t="s">
        <v>25</v>
      </c>
      <c r="M6" s="9">
        <v>1672400388571</v>
      </c>
      <c r="N6" s="9">
        <v>1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180180569609</v>
      </c>
      <c r="C7" s="9" t="s">
        <v>27</v>
      </c>
      <c r="D7" s="10">
        <f>IF(B7=B6,1+D6,1)</f>
        <v>5</v>
      </c>
      <c r="E7" s="9">
        <v>29</v>
      </c>
      <c r="F7" s="9" t="s">
        <v>36</v>
      </c>
      <c r="G7" s="9" t="s">
        <v>37</v>
      </c>
      <c r="H7" s="9">
        <v>1</v>
      </c>
      <c r="I7" s="9" t="s">
        <v>38</v>
      </c>
      <c r="J7" s="9" t="s">
        <v>23</v>
      </c>
      <c r="K7" s="11" t="s">
        <v>46</v>
      </c>
      <c r="L7" s="9" t="s">
        <v>25</v>
      </c>
      <c r="M7" s="9">
        <v>1672400388571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180180569609</v>
      </c>
      <c r="C8" s="9" t="s">
        <v>27</v>
      </c>
      <c r="D8" s="10">
        <f>IF(B8=B7,1+D7,1)</f>
        <v>6</v>
      </c>
      <c r="E8" s="9">
        <v>29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23</v>
      </c>
      <c r="K8" s="11" t="s">
        <v>51</v>
      </c>
      <c r="L8" s="9" t="s">
        <v>25</v>
      </c>
      <c r="M8" s="9">
        <v>1672400388571</v>
      </c>
      <c r="N8" s="9">
        <v>3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1">IF(B2="","",_xlfn.UNIQUE(_xlfn._xlws.FILTER($B$2:$B$2034,$A$2:$A$2034=AF5)))</f>
        <v>180180172309</v>
      </c>
    </row>
    <row r="9" spans="1:32" ht="14.5" customHeight="1" x14ac:dyDescent="0.35">
      <c r="A9" s="9" t="s">
        <v>18</v>
      </c>
      <c r="B9" s="9">
        <v>180180572209</v>
      </c>
      <c r="C9" s="9" t="s">
        <v>53</v>
      </c>
      <c r="D9" s="10">
        <f>IF(B9=B8,1+D8,1)</f>
        <v>1</v>
      </c>
      <c r="E9" s="9">
        <v>23</v>
      </c>
      <c r="F9" s="9" t="s">
        <v>36</v>
      </c>
      <c r="G9" s="9" t="s">
        <v>54</v>
      </c>
      <c r="H9" s="9">
        <v>1</v>
      </c>
      <c r="I9" s="9" t="s">
        <v>55</v>
      </c>
      <c r="J9" s="9" t="s">
        <v>23</v>
      </c>
      <c r="K9" s="11" t="s">
        <v>46</v>
      </c>
      <c r="L9" s="9" t="s">
        <v>25</v>
      </c>
      <c r="M9" s="9">
        <v>1671862388727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180180569609</v>
      </c>
    </row>
    <row r="10" spans="1:32" ht="14.5" customHeight="1" x14ac:dyDescent="0.35">
      <c r="A10" s="9" t="s">
        <v>18</v>
      </c>
      <c r="B10" s="9">
        <v>180180572209</v>
      </c>
      <c r="C10" s="9" t="s">
        <v>53</v>
      </c>
      <c r="D10" s="10">
        <f>IF(B10=B9,1+D9,1)</f>
        <v>2</v>
      </c>
      <c r="E10" s="9">
        <v>23</v>
      </c>
      <c r="F10" s="9" t="s">
        <v>56</v>
      </c>
      <c r="G10" s="9" t="s">
        <v>57</v>
      </c>
      <c r="H10" s="9">
        <v>1</v>
      </c>
      <c r="I10" s="9" t="s">
        <v>38</v>
      </c>
      <c r="J10" s="9" t="s">
        <v>23</v>
      </c>
      <c r="K10" s="11" t="s">
        <v>58</v>
      </c>
      <c r="L10" s="9" t="s">
        <v>25</v>
      </c>
      <c r="M10" s="9">
        <v>1671862388727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180180572209</v>
      </c>
    </row>
    <row r="11" spans="1:32" ht="14.5" customHeight="1" x14ac:dyDescent="0.35">
      <c r="A11" s="9" t="s">
        <v>18</v>
      </c>
      <c r="B11" s="9">
        <v>180180572209</v>
      </c>
      <c r="C11" s="9" t="s">
        <v>53</v>
      </c>
      <c r="D11" s="10">
        <f>IF(B11=B10,1+D10,1)</f>
        <v>3</v>
      </c>
      <c r="E11" s="9">
        <v>29</v>
      </c>
      <c r="F11" s="9" t="s">
        <v>28</v>
      </c>
      <c r="G11" s="9" t="s">
        <v>43</v>
      </c>
      <c r="H11" s="9">
        <v>1</v>
      </c>
      <c r="I11" s="9" t="s">
        <v>22</v>
      </c>
      <c r="J11" s="9" t="s">
        <v>23</v>
      </c>
      <c r="K11" s="11" t="s">
        <v>44</v>
      </c>
      <c r="L11" s="9" t="s">
        <v>25</v>
      </c>
      <c r="M11" s="9">
        <v>1672400389679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180180669409</v>
      </c>
    </row>
    <row r="12" spans="1:32" ht="14.5" customHeight="1" x14ac:dyDescent="0.35">
      <c r="A12" s="9" t="s">
        <v>18</v>
      </c>
      <c r="B12" s="9">
        <v>180180572209</v>
      </c>
      <c r="C12" s="9" t="s">
        <v>53</v>
      </c>
      <c r="D12" s="10">
        <f>IF(B12=B11,1+D11,1)</f>
        <v>4</v>
      </c>
      <c r="E12" s="9">
        <v>29</v>
      </c>
      <c r="F12" s="9" t="s">
        <v>59</v>
      </c>
      <c r="G12" s="9" t="s">
        <v>60</v>
      </c>
      <c r="H12" s="9">
        <v>1</v>
      </c>
      <c r="I12" s="9" t="s">
        <v>38</v>
      </c>
      <c r="J12" s="9" t="s">
        <v>23</v>
      </c>
      <c r="K12" s="11" t="s">
        <v>61</v>
      </c>
      <c r="L12" s="9" t="s">
        <v>25</v>
      </c>
      <c r="M12" s="9">
        <v>1672400389679</v>
      </c>
      <c r="N12" s="9">
        <v>3</v>
      </c>
      <c r="O12" s="9" t="s">
        <v>26</v>
      </c>
      <c r="P12" s="9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180180572209</v>
      </c>
      <c r="C13" s="9" t="s">
        <v>53</v>
      </c>
      <c r="D13" s="10">
        <f>IF(B13=B12,1+D12,1)</f>
        <v>5</v>
      </c>
      <c r="E13" s="9">
        <v>29</v>
      </c>
      <c r="F13" s="9" t="s">
        <v>48</v>
      </c>
      <c r="G13" s="9" t="s">
        <v>49</v>
      </c>
      <c r="H13" s="9">
        <v>1</v>
      </c>
      <c r="I13" s="9" t="s">
        <v>50</v>
      </c>
      <c r="J13" s="9" t="s">
        <v>23</v>
      </c>
      <c r="K13" s="11" t="s">
        <v>51</v>
      </c>
      <c r="L13" s="9" t="s">
        <v>25</v>
      </c>
      <c r="M13" s="9">
        <v>1672400389679</v>
      </c>
      <c r="N13" s="9">
        <v>4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180180572209</v>
      </c>
      <c r="C14" s="9" t="s">
        <v>53</v>
      </c>
      <c r="D14" s="10">
        <f>IF(B14=B13,1+D13,1)</f>
        <v>6</v>
      </c>
      <c r="E14" s="9">
        <v>29</v>
      </c>
      <c r="F14" s="9" t="s">
        <v>56</v>
      </c>
      <c r="G14" s="9" t="s">
        <v>62</v>
      </c>
      <c r="H14" s="9">
        <v>1</v>
      </c>
      <c r="I14" s="9" t="s">
        <v>38</v>
      </c>
      <c r="J14" s="9" t="s">
        <v>23</v>
      </c>
      <c r="K14" s="11" t="s">
        <v>58</v>
      </c>
      <c r="L14" s="9" t="s">
        <v>25</v>
      </c>
      <c r="M14" s="9">
        <v>1672400389679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180180669409</v>
      </c>
      <c r="C15" s="9" t="s">
        <v>63</v>
      </c>
      <c r="D15" s="10">
        <f>IF(B15=B14,1+D14,1)</f>
        <v>1</v>
      </c>
      <c r="E15" s="9">
        <v>23</v>
      </c>
      <c r="F15" s="9" t="s">
        <v>36</v>
      </c>
      <c r="G15" s="9" t="s">
        <v>64</v>
      </c>
      <c r="H15" s="9">
        <v>1</v>
      </c>
      <c r="I15" s="9" t="s">
        <v>65</v>
      </c>
      <c r="J15" s="9" t="s">
        <v>23</v>
      </c>
      <c r="K15" s="11" t="s">
        <v>66</v>
      </c>
      <c r="L15" s="9" t="s">
        <v>25</v>
      </c>
      <c r="M15" s="9">
        <v>1671874757833</v>
      </c>
      <c r="N15" s="9">
        <v>1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180180669409</v>
      </c>
      <c r="C16" s="9" t="s">
        <v>63</v>
      </c>
      <c r="D16" s="10">
        <f>IF(B16=B15,1+D15,1)</f>
        <v>2</v>
      </c>
      <c r="E16" s="9">
        <v>23</v>
      </c>
      <c r="F16" s="9" t="s">
        <v>48</v>
      </c>
      <c r="G16" s="9" t="s">
        <v>67</v>
      </c>
      <c r="H16" s="9">
        <v>1</v>
      </c>
      <c r="I16" s="9" t="s">
        <v>55</v>
      </c>
      <c r="J16" s="9" t="s">
        <v>23</v>
      </c>
      <c r="K16" s="11" t="s">
        <v>68</v>
      </c>
      <c r="L16" s="9" t="s">
        <v>25</v>
      </c>
      <c r="M16" s="9">
        <v>1671874757833</v>
      </c>
      <c r="N16" s="9">
        <v>2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180180669409</v>
      </c>
      <c r="C17" s="9" t="s">
        <v>63</v>
      </c>
      <c r="D17" s="10">
        <f>IF(B17=B16,1+D16,1)</f>
        <v>3</v>
      </c>
      <c r="E17" s="9">
        <v>29</v>
      </c>
      <c r="F17" s="9" t="s">
        <v>28</v>
      </c>
      <c r="G17" s="9" t="s">
        <v>69</v>
      </c>
      <c r="H17" s="9">
        <v>1</v>
      </c>
      <c r="I17" s="9" t="s">
        <v>22</v>
      </c>
      <c r="J17" s="9" t="s">
        <v>23</v>
      </c>
      <c r="K17" s="11" t="s">
        <v>70</v>
      </c>
      <c r="L17" s="9" t="s">
        <v>25</v>
      </c>
      <c r="M17" s="9">
        <v>1672404209143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D1771D7-1C3E-413D-97DC-DDB1ED1974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2023-01-19T10:55:56Z</dcterms:created>
  <dcterms:modified xsi:type="dcterms:W3CDTF">2023-01-19T10:55:57Z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a0209896-2996-456a-8ecd-eb786ff67a8d</vt:lpwstr>
  </property>
  <property fmtid="{D5CDD505-2E9C-101B-9397-08002B2CF9AE}" pid="8" name="MSIP_Label_3741da7a-79c1-417c-b408-16c0bfe99fca_ContentBits">
    <vt:lpwstr>0</vt:lpwstr>
  </property>
</Properties>
</file>