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40D5EB2-1775-4696-A308-4F0AB73A3962}" xr6:coauthVersionLast="47" xr6:coauthVersionMax="47" xr10:uidLastSave="{00000000-0000-0000-0000-000000000000}"/>
  <bookViews>
    <workbookView xWindow="-110" yWindow="-110" windowWidth="19420" windowHeight="10420" xr2:uid="{B27CE7B6-E432-41C4-B811-763DF4838DB1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<sst xmlns="http://schemas.openxmlformats.org/spreadsheetml/2006/main" count="108" uniqueCount="57">
  <si>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</si>
  <si>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</si>
  <si>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</si>
  <si>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</si>
  <si>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</si>
  <si>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</si>
  <si>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</si>
  <si>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</si>
  <si>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</si>
  <si>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</si>
  <si>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</si>
  <si>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</si>
  <si>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</si>
  <si>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</si>
  <si>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</si>
  <si>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</si>
  <si>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</si>
  <si>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</si>
  <si>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Patna735</t>
  </si>
  <si>
    <t>Tejeshwanie kumari</t>
  </si>
  <si>
    <t>Baby Shampoos /Conditioners</t>
  </si>
  <si>
    <t>Johnson &amp; Johnson Baby 100 M</t>
  </si>
  <si>
    <t>Plastic Tube</t>
  </si>
  <si>
    <t xml:space="preserve">Kirana                        </t>
  </si>
  <si>
    <t>0.0</t>
  </si>
  <si>
    <t xml:space="preserve"> </t>
  </si>
  <si>
    <t>Bihar</t>
  </si>
  <si>
    <t>Suman padit</t>
  </si>
  <si>
    <t>Baby Massage Oil</t>
  </si>
  <si>
    <t>Dabur Lal Tail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</si>
  <si>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</si>
  <si>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</si>
  <si>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</si>
  <si>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Mamy Poko Pants Medium (7-12)Kg 1 N</t>
  </si>
  <si>
    <t>NA(Others)</t>
  </si>
  <si>
    <t>12.0</t>
  </si>
  <si>
    <t>Mamta sinha</t>
  </si>
  <si>
    <t>Select Member ID</t>
  </si>
  <si>
    <t/>
  </si>
  <si>
    <t>&lt;&lt;-- Click on left cell to select memberID</t>
  </si>
  <si>
    <t>Johnson &amp; Johnson Baby 50 M</t>
  </si>
  <si>
    <t>Plastic Can</t>
  </si>
  <si>
    <t>60.0</t>
  </si>
  <si>
    <t>Member Name</t>
  </si>
  <si>
    <t>Nirmala devi</t>
  </si>
  <si>
    <t>Baby Bar Soaps / Liquid Soaps</t>
  </si>
  <si>
    <t>Cetrilak Baby Soap 75 G</t>
  </si>
  <si>
    <t>MeberID</t>
  </si>
  <si>
    <t>Reena devi</t>
  </si>
  <si>
    <t>Baby Cereals</t>
  </si>
  <si>
    <t>Cerelac Wheat Apple Carrot Stage 1 6 Months+ 300 G</t>
  </si>
  <si>
    <t>Carton Box</t>
  </si>
  <si>
    <t xml:space="preserve">Chemist                       </t>
  </si>
  <si>
    <t>240.0</t>
  </si>
  <si>
    <t>Purchase_No</t>
  </si>
  <si>
    <t>Mamy Poko Pants Extra Absorb Small Criss Cross pattern 12 hour protect(4-8kg) +  + 40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</si>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</sst>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EB22-88D3-4084-97C8-25FBCFBCDFBF}">
  <sheetPr codeName="Sheet35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180010169909</v>
      </c>
      <c r="C2" s="9" t="s">
        <v>19</v>
      </c>
      <c r="D2" s="10">
        <f>IF(B2=B1,1+D1,1)</f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1672040884210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180010171809</v>
      </c>
      <c r="C3" s="9" t="s">
        <v>27</v>
      </c>
      <c r="D3" s="10">
        <f>IF(B3=B2,1+D2,1)</f>
        <v>1</v>
      </c>
      <c r="E3" s="9">
        <v>26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1" t="s">
        <v>24</v>
      </c>
      <c r="L3" s="9" t="s">
        <v>25</v>
      </c>
      <c r="M3" s="9">
        <v>1672137136208</v>
      </c>
      <c r="N3" s="9">
        <v>2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180010171809</v>
      </c>
      <c r="C4" s="9" t="s">
        <v>27</v>
      </c>
      <c r="D4" s="10">
        <f>IF(B4=B3,1+D3,1)</f>
        <v>2</v>
      </c>
      <c r="E4" s="9">
        <v>26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1672137136208</v>
      </c>
      <c r="N4" s="9">
        <v>3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180010471109</v>
      </c>
      <c r="C5" s="9" t="s">
        <v>36</v>
      </c>
      <c r="D5" s="10">
        <f>IF(B5=B4,1+D4,1)</f>
        <v>1</v>
      </c>
      <c r="E5" s="9">
        <v>5</v>
      </c>
      <c r="F5" s="9" t="s">
        <v>32</v>
      </c>
      <c r="G5" s="9" t="s">
        <v>33</v>
      </c>
      <c r="H5" s="9">
        <v>8</v>
      </c>
      <c r="I5" s="9" t="s">
        <v>34</v>
      </c>
      <c r="J5" s="9" t="s">
        <v>23</v>
      </c>
      <c r="K5" s="11" t="s">
        <v>35</v>
      </c>
      <c r="L5" s="9" t="s">
        <v>25</v>
      </c>
      <c r="M5" s="9">
        <v>1673956934696</v>
      </c>
      <c r="N5" s="9">
        <v>1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Patna735</v>
      </c>
    </row>
    <row r="6" spans="1:32" ht="14.5" customHeight="1" x14ac:dyDescent="0.35">
      <c r="A6" s="9" t="s">
        <v>18</v>
      </c>
      <c r="B6" s="9">
        <v>180010471109</v>
      </c>
      <c r="C6" s="9" t="s">
        <v>36</v>
      </c>
      <c r="D6" s="10">
        <f>IF(B6=B5,1+D5,1)</f>
        <v>2</v>
      </c>
      <c r="E6" s="9">
        <v>10</v>
      </c>
      <c r="F6" s="9" t="s">
        <v>20</v>
      </c>
      <c r="G6" s="9" t="s">
        <v>40</v>
      </c>
      <c r="H6" s="9">
        <v>1</v>
      </c>
      <c r="I6" s="9" t="s">
        <v>41</v>
      </c>
      <c r="J6" s="9" t="s">
        <v>23</v>
      </c>
      <c r="K6" s="11" t="s">
        <v>42</v>
      </c>
      <c r="L6" s="9" t="s">
        <v>25</v>
      </c>
      <c r="M6" s="9">
        <v>1673372599485</v>
      </c>
      <c r="N6" s="9">
        <v>1</v>
      </c>
      <c r="O6" s="9" t="s">
        <v>26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180010474709</v>
      </c>
      <c r="C7" s="9" t="s">
        <v>44</v>
      </c>
      <c r="D7" s="10">
        <f>IF(B7=B6,1+D6,1)</f>
        <v>1</v>
      </c>
      <c r="E7" s="9">
        <v>5</v>
      </c>
      <c r="F7" s="9" t="s">
        <v>45</v>
      </c>
      <c r="G7" s="9" t="s">
        <v>46</v>
      </c>
      <c r="H7" s="9">
        <v>1</v>
      </c>
      <c r="I7" s="9" t="s">
        <v>34</v>
      </c>
      <c r="J7" s="9" t="s">
        <v>23</v>
      </c>
      <c r="K7" s="11" t="s">
        <v>24</v>
      </c>
      <c r="L7" s="9" t="s">
        <v>25</v>
      </c>
      <c r="M7" s="9">
        <v>1673968240734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180010669809</v>
      </c>
      <c r="C8" s="9" t="s">
        <v>48</v>
      </c>
      <c r="D8" s="10">
        <f>IF(B8=B7,1+D7,1)</f>
        <v>1</v>
      </c>
      <c r="E8" s="9">
        <v>5</v>
      </c>
      <c r="F8" s="9" t="s">
        <v>49</v>
      </c>
      <c r="G8" s="9" t="s">
        <v>50</v>
      </c>
      <c r="H8" s="9">
        <v>1</v>
      </c>
      <c r="I8" s="9" t="s">
        <v>51</v>
      </c>
      <c r="J8" s="9" t="s">
        <v>52</v>
      </c>
      <c r="K8" s="11" t="s">
        <v>53</v>
      </c>
      <c r="L8" s="9" t="s">
        <v>25</v>
      </c>
      <c r="M8" s="9">
        <v>1673957860181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2">IF(B2="","",_xlfn.UNIQUE(_xlfn._xlws.FILTER($B$2:$B$2034,$A$2:$A$2034=AF5)))</f>
        <v>180010169909</v>
      </c>
    </row>
    <row r="9" spans="1:32" ht="14.5" customHeight="1" x14ac:dyDescent="0.35">
      <c r="A9" s="9" t="s">
        <v>18</v>
      </c>
      <c r="B9" s="9">
        <v>180010669809</v>
      </c>
      <c r="C9" s="9" t="s">
        <v>48</v>
      </c>
      <c r="D9" s="10">
        <f>IF(B9=B8,1+D8,1)</f>
        <v>2</v>
      </c>
      <c r="E9" s="9">
        <v>5</v>
      </c>
      <c r="F9" s="9" t="s">
        <v>32</v>
      </c>
      <c r="G9" s="9" t="s">
        <v>55</v>
      </c>
      <c r="H9" s="9">
        <v>1</v>
      </c>
      <c r="I9" s="9" t="s">
        <v>34</v>
      </c>
      <c r="J9" s="9" t="s">
        <v>52</v>
      </c>
      <c r="K9" s="11" t="s">
        <v>56</v>
      </c>
      <c r="L9" s="9" t="s">
        <v>25</v>
      </c>
      <c r="M9" s="9">
        <v>1673957860181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180010171809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180010471109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180010474709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180010669809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92BCD79-50D4-4A3D-BF2F-19D8B9AEB6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2023-01-19T10:56:01Z</dcterms:created>
  <dcterms:modified xsi:type="dcterms:W3CDTF">2023-01-19T10:56:01Z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69384a36-5dc0-49e2-8a4e-0a9eff02150b</vt:lpwstr>
  </property>
  <property fmtid="{D5CDD505-2E9C-101B-9397-08002B2CF9AE}" pid="8" name="MSIP_Label_3741da7a-79c1-417c-b408-16c0bfe99fca_ContentBits">
    <vt:lpwstr>0</vt:lpwstr>
  </property>
</Properties>
</file>