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4DCAC9F-CC04-41AB-9A26-33B19922DDB7}" xr6:coauthVersionLast="47" xr6:coauthVersionMax="47" xr10:uidLastSave="{00000000-0000-0000-0000-000000000000}"/>
  <bookViews>
    <workbookView xWindow="-110" yWindow="-110" windowWidth="19420" windowHeight="10420" xr2:uid="{FFFCFAD8-5263-49B5-A3AF-8FC22001EA14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<sst xmlns="http://schemas.openxmlformats.org/spreadsheetml/2006/main" count="171" uniqueCount="79">
  <si>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</si>
  <si>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</si>
  <si>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</si>
  <si>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</si>
  <si>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</si>
  <si>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</si>
  <si>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</si>
  <si>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</si>
  <si>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</si>
  <si>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</si>
  <si>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</si>
  <si>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</si>
  <si>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</si>
  <si>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</si>
  <si>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</si>
  <si>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</si>
  <si>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</si>
  <si>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</si>
  <si>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</si>
  <si>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Sita Kumari</t>
  </si>
  <si>
    <t>Baby Shampoos /Conditioners</t>
  </si>
  <si>
    <t>Himalaya Herbals Gentle Baby 400 M</t>
  </si>
  <si>
    <t>Pump Bottle</t>
  </si>
  <si>
    <t>Flipkart</t>
  </si>
  <si>
    <t>320.0</t>
  </si>
  <si>
    <t xml:space="preserve"> </t>
  </si>
  <si>
    <t>Bihar</t>
  </si>
  <si>
    <t>Baby Bar Soaps / Liquid Soaps</t>
  </si>
  <si>
    <t>Himalaya Baby Soap 125 G</t>
  </si>
  <si>
    <t>NA(Others)</t>
  </si>
  <si>
    <t xml:space="preserve">Kirana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</si>
  <si>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</si>
  <si>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</si>
  <si>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</si>
  <si>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Dabur Lal Tail 100 M</t>
  </si>
  <si>
    <t>Plasticbottle (pet)</t>
  </si>
  <si>
    <t>110.0</t>
  </si>
  <si>
    <t>Mantasha Rabab</t>
  </si>
  <si>
    <t>Himalaya Baby Soap 75 G</t>
  </si>
  <si>
    <t>55.0</t>
  </si>
  <si>
    <t>Select Member ID</t>
  </si>
  <si>
    <t/>
  </si>
  <si>
    <t>&lt;&lt;-- Click on left cell to select memberID</t>
  </si>
  <si>
    <t xml:space="preserve">Baby Hair Oils </t>
  </si>
  <si>
    <t>dabur.  Anmol. gold +  + 45</t>
  </si>
  <si>
    <t>10.0</t>
  </si>
  <si>
    <t>Member Name</t>
  </si>
  <si>
    <t>Disposable Diapers/Nappy Pads</t>
  </si>
  <si>
    <t>Teddy Easy Small Pants 1 N</t>
  </si>
  <si>
    <t>MeberID</t>
  </si>
  <si>
    <t>Sushma Kumari</t>
  </si>
  <si>
    <t>Dabur Lal Tail 500 M</t>
  </si>
  <si>
    <t>400.0</t>
  </si>
  <si>
    <t>no</t>
  </si>
  <si>
    <t>Purchase_No</t>
  </si>
  <si>
    <t>Annu Kumari</t>
  </si>
  <si>
    <t>Plastic Can</t>
  </si>
  <si>
    <t>115.0</t>
  </si>
  <si>
    <t>Mamy Poko Pants Small (4-8)Kg 1 N</t>
  </si>
  <si>
    <t>Baby Milk Food Drinks</t>
  </si>
  <si>
    <t>Boost +Energy Booster refill pack +  + 300</t>
  </si>
  <si>
    <t>Carton Box</t>
  </si>
  <si>
    <t>297.0</t>
  </si>
  <si>
    <t>Sitara Parveen</t>
  </si>
  <si>
    <t>Infant Milk Powder</t>
  </si>
  <si>
    <t>similc +  + 400</t>
  </si>
  <si>
    <t>Plastic Jar</t>
  </si>
  <si>
    <t>430.0</t>
  </si>
  <si>
    <t>Teddy Easy Baby Large Pants 1 N</t>
  </si>
  <si>
    <t>12.0</t>
  </si>
  <si>
    <t>Moni Kumari</t>
  </si>
  <si>
    <t>Baby Powders</t>
  </si>
  <si>
    <t>Himalaya Baby Powder 50 G</t>
  </si>
  <si>
    <t>Apollo Pharmacy</t>
  </si>
  <si>
    <t>40.0</t>
  </si>
  <si>
    <t>Mamy Poko Pants Standard Small 10 N</t>
  </si>
  <si>
    <t>99.0</t>
  </si>
  <si>
    <t xml:space="preserve">Chemist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</si>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</sst>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DAEE-C82C-4AD7-8723-1E86DBF287BD}">
  <sheetPr codeName="Sheet35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180040369609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1672638512056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180040369609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1672638512056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180040369609</v>
      </c>
      <c r="C4" s="9" t="s">
        <v>19</v>
      </c>
      <c r="D4" s="10">
        <f>IF(B4=B3,1+D3,1)</f>
        <v>3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1" t="s">
        <v>36</v>
      </c>
      <c r="L4" s="9" t="s">
        <v>25</v>
      </c>
      <c r="M4" s="9">
        <v>1672638512056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180040370109</v>
      </c>
      <c r="C5" s="9" t="s">
        <v>37</v>
      </c>
      <c r="D5" s="10">
        <f>IF(B5=B4,1+D4,1)</f>
        <v>1</v>
      </c>
      <c r="E5" s="9">
        <v>3</v>
      </c>
      <c r="F5" s="9" t="s">
        <v>27</v>
      </c>
      <c r="G5" s="9" t="s">
        <v>38</v>
      </c>
      <c r="H5" s="9">
        <v>1</v>
      </c>
      <c r="I5" s="9" t="s">
        <v>29</v>
      </c>
      <c r="J5" s="9" t="s">
        <v>30</v>
      </c>
      <c r="K5" s="11" t="s">
        <v>39</v>
      </c>
      <c r="L5" s="9" t="s">
        <v>25</v>
      </c>
      <c r="M5" s="9">
        <v>1673602171610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Patna737</v>
      </c>
    </row>
    <row r="6" spans="1:32" ht="14.5" customHeight="1" x14ac:dyDescent="0.35">
      <c r="A6" s="9" t="s">
        <v>18</v>
      </c>
      <c r="B6" s="9">
        <v>180040370109</v>
      </c>
      <c r="C6" s="9" t="s">
        <v>37</v>
      </c>
      <c r="D6" s="10">
        <f>IF(B6=B5,1+D5,1)</f>
        <v>2</v>
      </c>
      <c r="E6" s="9">
        <v>3</v>
      </c>
      <c r="F6" s="9" t="s">
        <v>43</v>
      </c>
      <c r="G6" s="9" t="s">
        <v>44</v>
      </c>
      <c r="H6" s="9">
        <v>1</v>
      </c>
      <c r="I6" s="9" t="s">
        <v>35</v>
      </c>
      <c r="J6" s="9" t="s">
        <v>30</v>
      </c>
      <c r="K6" s="11" t="s">
        <v>45</v>
      </c>
      <c r="L6" s="9" t="s">
        <v>25</v>
      </c>
      <c r="M6" s="9">
        <v>1673602171610</v>
      </c>
      <c r="N6" s="9">
        <v>3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180040370109</v>
      </c>
      <c r="C7" s="9" t="s">
        <v>37</v>
      </c>
      <c r="D7" s="10">
        <f>IF(B7=B6,1+D6,1)</f>
        <v>3</v>
      </c>
      <c r="E7" s="9">
        <v>10</v>
      </c>
      <c r="F7" s="9" t="s">
        <v>47</v>
      </c>
      <c r="G7" s="9" t="s">
        <v>48</v>
      </c>
      <c r="H7" s="9">
        <v>10</v>
      </c>
      <c r="I7" s="9" t="s">
        <v>29</v>
      </c>
      <c r="J7" s="9" t="s">
        <v>30</v>
      </c>
      <c r="K7" s="11" t="s">
        <v>45</v>
      </c>
      <c r="L7" s="9" t="s">
        <v>25</v>
      </c>
      <c r="M7" s="9">
        <v>1673602171610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180040569809</v>
      </c>
      <c r="C8" s="9" t="s">
        <v>50</v>
      </c>
      <c r="D8" s="10">
        <f>IF(B8=B7,1+D7,1)</f>
        <v>1</v>
      </c>
      <c r="E8" s="9">
        <v>11</v>
      </c>
      <c r="F8" s="9" t="s">
        <v>33</v>
      </c>
      <c r="G8" s="9" t="s">
        <v>51</v>
      </c>
      <c r="H8" s="9">
        <v>1</v>
      </c>
      <c r="I8" s="9" t="s">
        <v>35</v>
      </c>
      <c r="J8" s="9" t="s">
        <v>30</v>
      </c>
      <c r="K8" s="11" t="s">
        <v>52</v>
      </c>
      <c r="L8" s="9" t="s">
        <v>53</v>
      </c>
      <c r="M8" s="9">
        <v>1673520738936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3">IF(B2="","",_xlfn.UNIQUE(_xlfn._xlws.FILTER($B$2:$B$2034,$A$2:$A$2034=AF5)))</f>
        <v>180040369609</v>
      </c>
    </row>
    <row r="9" spans="1:32" ht="14.5" customHeight="1" x14ac:dyDescent="0.35">
      <c r="A9" s="9" t="s">
        <v>18</v>
      </c>
      <c r="B9" s="9">
        <v>180040669709</v>
      </c>
      <c r="C9" s="9" t="s">
        <v>55</v>
      </c>
      <c r="D9" s="10">
        <f>IF(B9=B8,1+D8,1)</f>
        <v>1</v>
      </c>
      <c r="E9" s="9">
        <v>30</v>
      </c>
      <c r="F9" s="9" t="s">
        <v>33</v>
      </c>
      <c r="G9" s="9" t="s">
        <v>34</v>
      </c>
      <c r="H9" s="9">
        <v>1</v>
      </c>
      <c r="I9" s="9" t="s">
        <v>56</v>
      </c>
      <c r="J9" s="9" t="s">
        <v>30</v>
      </c>
      <c r="K9" s="11" t="s">
        <v>57</v>
      </c>
      <c r="L9" s="9" t="s">
        <v>25</v>
      </c>
      <c r="M9" s="9">
        <v>1672492894304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180040370109</v>
      </c>
    </row>
    <row r="10" spans="1:32" ht="14.5" customHeight="1" x14ac:dyDescent="0.35">
      <c r="A10" s="9" t="s">
        <v>18</v>
      </c>
      <c r="B10" s="9">
        <v>180040669709</v>
      </c>
      <c r="C10" s="9" t="s">
        <v>55</v>
      </c>
      <c r="D10" s="10">
        <f>IF(B10=B9,1+D9,1)</f>
        <v>2</v>
      </c>
      <c r="E10" s="9">
        <v>8</v>
      </c>
      <c r="F10" s="9" t="s">
        <v>47</v>
      </c>
      <c r="G10" s="9" t="s">
        <v>58</v>
      </c>
      <c r="H10" s="9">
        <v>12</v>
      </c>
      <c r="I10" s="9" t="s">
        <v>29</v>
      </c>
      <c r="J10" s="9" t="s">
        <v>30</v>
      </c>
      <c r="K10" s="11" t="s">
        <v>45</v>
      </c>
      <c r="L10" s="9" t="s">
        <v>25</v>
      </c>
      <c r="M10" s="9">
        <v>1673521812886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180040569809</v>
      </c>
    </row>
    <row r="11" spans="1:32" ht="14.5" customHeight="1" x14ac:dyDescent="0.35">
      <c r="A11" s="9" t="s">
        <v>18</v>
      </c>
      <c r="B11" s="9">
        <v>180040669709</v>
      </c>
      <c r="C11" s="9" t="s">
        <v>55</v>
      </c>
      <c r="D11" s="10">
        <f>IF(B11=B10,1+D10,1)</f>
        <v>3</v>
      </c>
      <c r="E11" s="9">
        <v>16</v>
      </c>
      <c r="F11" s="9" t="s">
        <v>59</v>
      </c>
      <c r="G11" s="9" t="s">
        <v>60</v>
      </c>
      <c r="H11" s="9">
        <v>1</v>
      </c>
      <c r="I11" s="9" t="s">
        <v>61</v>
      </c>
      <c r="J11" s="9" t="s">
        <v>30</v>
      </c>
      <c r="K11" s="11" t="s">
        <v>62</v>
      </c>
      <c r="L11" s="9" t="s">
        <v>25</v>
      </c>
      <c r="M11" s="9">
        <v>1673883085273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180040669709</v>
      </c>
    </row>
    <row r="12" spans="1:32" ht="14.5" customHeight="1" x14ac:dyDescent="0.35">
      <c r="A12" s="9" t="s">
        <v>18</v>
      </c>
      <c r="B12" s="9">
        <v>180040670009</v>
      </c>
      <c r="C12" s="9" t="s">
        <v>63</v>
      </c>
      <c r="D12" s="10">
        <f>IF(B12=B11,1+D11,1)</f>
        <v>1</v>
      </c>
      <c r="E12" s="9">
        <v>1</v>
      </c>
      <c r="F12" s="9" t="s">
        <v>64</v>
      </c>
      <c r="G12" s="9" t="s">
        <v>65</v>
      </c>
      <c r="H12" s="9">
        <v>1</v>
      </c>
      <c r="I12" s="9" t="s">
        <v>66</v>
      </c>
      <c r="J12" s="9" t="s">
        <v>30</v>
      </c>
      <c r="K12" s="11" t="s">
        <v>67</v>
      </c>
      <c r="L12" s="9" t="s">
        <v>25</v>
      </c>
      <c r="M12" s="9">
        <v>1673683712700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180040670009</v>
      </c>
    </row>
    <row r="13" spans="1:32" ht="14.5" customHeight="1" x14ac:dyDescent="0.35">
      <c r="A13" s="9" t="s">
        <v>18</v>
      </c>
      <c r="B13" s="9">
        <v>180040670009</v>
      </c>
      <c r="C13" s="9" t="s">
        <v>63</v>
      </c>
      <c r="D13" s="10">
        <f>IF(B13=B12,1+D12,1)</f>
        <v>2</v>
      </c>
      <c r="E13" s="9">
        <v>13</v>
      </c>
      <c r="F13" s="9" t="s">
        <v>47</v>
      </c>
      <c r="G13" s="9" t="s">
        <v>68</v>
      </c>
      <c r="H13" s="9">
        <v>3</v>
      </c>
      <c r="I13" s="9" t="s">
        <v>29</v>
      </c>
      <c r="J13" s="9" t="s">
        <v>30</v>
      </c>
      <c r="K13" s="11" t="s">
        <v>69</v>
      </c>
      <c r="L13" s="9" t="s">
        <v>25</v>
      </c>
      <c r="M13" s="9">
        <v>1673683712700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180040769909</v>
      </c>
    </row>
    <row r="14" spans="1:32" ht="14.5" customHeight="1" x14ac:dyDescent="0.35">
      <c r="A14" s="9" t="s">
        <v>18</v>
      </c>
      <c r="B14" s="9">
        <v>180040769909</v>
      </c>
      <c r="C14" s="9" t="s">
        <v>70</v>
      </c>
      <c r="D14" s="10">
        <f>IF(B14=B13,1+D13,1)</f>
        <v>1</v>
      </c>
      <c r="E14" s="9">
        <v>8</v>
      </c>
      <c r="F14" s="9" t="s">
        <v>71</v>
      </c>
      <c r="G14" s="9" t="s">
        <v>72</v>
      </c>
      <c r="H14" s="9">
        <v>1</v>
      </c>
      <c r="I14" s="9" t="s">
        <v>35</v>
      </c>
      <c r="J14" s="9" t="s">
        <v>73</v>
      </c>
      <c r="K14" s="11" t="s">
        <v>74</v>
      </c>
      <c r="L14" s="9" t="s">
        <v>25</v>
      </c>
      <c r="M14" s="9">
        <v>1673666723857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180040769909</v>
      </c>
      <c r="C15" s="9" t="s">
        <v>70</v>
      </c>
      <c r="D15" s="10">
        <f>IF(B15=B14,1+D14,1)</f>
        <v>2</v>
      </c>
      <c r="E15" s="9">
        <v>8</v>
      </c>
      <c r="F15" s="9" t="s">
        <v>47</v>
      </c>
      <c r="G15" s="9" t="s">
        <v>75</v>
      </c>
      <c r="H15" s="9">
        <v>20</v>
      </c>
      <c r="I15" s="9" t="s">
        <v>29</v>
      </c>
      <c r="J15" s="9" t="s">
        <v>73</v>
      </c>
      <c r="K15" s="11" t="s">
        <v>76</v>
      </c>
      <c r="L15" s="9" t="s">
        <v>25</v>
      </c>
      <c r="M15" s="9">
        <v>1673666723857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180040769909</v>
      </c>
      <c r="C16" s="9" t="s">
        <v>70</v>
      </c>
      <c r="D16" s="10">
        <f>IF(B16=B15,1+D15,1)</f>
        <v>3</v>
      </c>
      <c r="E16" s="9">
        <v>12</v>
      </c>
      <c r="F16" s="9" t="s">
        <v>71</v>
      </c>
      <c r="G16" s="9" t="s">
        <v>72</v>
      </c>
      <c r="H16" s="9">
        <v>1</v>
      </c>
      <c r="I16" s="9" t="s">
        <v>35</v>
      </c>
      <c r="J16" s="9" t="s">
        <v>77</v>
      </c>
      <c r="K16" s="11" t="s">
        <v>78</v>
      </c>
      <c r="L16" s="9" t="s">
        <v>25</v>
      </c>
      <c r="M16" s="9">
        <v>1673666723857</v>
      </c>
      <c r="N16" s="9">
        <v>3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66CACF-3B6E-4A87-B57F-670F68335F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2023-01-19T10:56:01Z</dcterms:created>
  <dcterms:modified xsi:type="dcterms:W3CDTF">2023-01-19T10:56:01Z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6e1e8af1-dad2-4dad-8863-4562a5250635</vt:lpwstr>
  </property>
  <property fmtid="{D5CDD505-2E9C-101B-9397-08002B2CF9AE}" pid="8" name="MSIP_Label_3741da7a-79c1-417c-b408-16c0bfe99fca_ContentBits">
    <vt:lpwstr>0</vt:lpwstr>
  </property>
</Properties>
</file>