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1A65A8E9-9293-4590-8B86-2E89E7B51E0F}" xr6:coauthVersionLast="47" xr6:coauthVersionMax="47" xr10:uidLastSave="{00000000-0000-0000-0000-000000000000}"/>
  <bookViews>
    <workbookView xWindow="-110" yWindow="-110" windowWidth="19420" windowHeight="10420" xr2:uid="{A37E1B11-AB5B-4A86-A19E-36F69219F7DD}"/>
  </bookViews>
  <sheets>
    <sheet name="Chennai84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<sst xmlns="http://schemas.openxmlformats.org/spreadsheetml/2006/main" count="117" uniqueCount="70">
  <si>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</si>
  <si>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</si>
  <si>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</si>
  <si>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</si>
  <si>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</si>
  <si>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</si>
  <si>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</si>
  <si>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</si>
  <si>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</si>
  <si>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</si>
  <si>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</si>
  <si>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</si>
  <si>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</si>
  <si>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</si>
  <si>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</si>
  <si>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</si>
  <si>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</si>
  <si>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Chennai849</t>
  </si>
  <si>
    <t>Vasanthi</t>
  </si>
  <si>
    <t>Baby Shampoos /Conditioners</t>
  </si>
  <si>
    <t>SoftSens Baby Shampoo 200 M</t>
  </si>
  <si>
    <t>Plastic Tube</t>
  </si>
  <si>
    <t xml:space="preserve">Self Service/supermarkets     </t>
  </si>
  <si>
    <t>200.0</t>
  </si>
  <si>
    <t xml:space="preserve"> </t>
  </si>
  <si>
    <t>Yes</t>
  </si>
  <si>
    <t>Suganya</t>
  </si>
  <si>
    <t>Baby Bar Soaps / Liquid Soaps</t>
  </si>
  <si>
    <t>Curatio Tedibar 75 G</t>
  </si>
  <si>
    <t>NA(Others)</t>
  </si>
  <si>
    <t>Other Supermarket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</si>
  <si>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</si>
  <si>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</si>
  <si>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Janaki</t>
  </si>
  <si>
    <t>Baby Massage Oil</t>
  </si>
  <si>
    <t>Himalaya Baby Massage Oil 50 M</t>
  </si>
  <si>
    <t>Plasticbottle (pet)</t>
  </si>
  <si>
    <t>Apollo Pharmacy</t>
  </si>
  <si>
    <t>52.0</t>
  </si>
  <si>
    <t>Geetha</t>
  </si>
  <si>
    <t>Baby Powders</t>
  </si>
  <si>
    <t>Himalaya Baby Powder 30 G</t>
  </si>
  <si>
    <t xml:space="preserve">Kirana                        </t>
  </si>
  <si>
    <t>1.0</t>
  </si>
  <si>
    <t>Select Member ID</t>
  </si>
  <si>
    <t/>
  </si>
  <si>
    <t>&lt;&lt;-- Click on left cell to select memberID</t>
  </si>
  <si>
    <t>Kalaivani. A</t>
  </si>
  <si>
    <t>Baby Cereals</t>
  </si>
  <si>
    <t>Cerelac Wheat Stage 1 6 Months+ 300 G</t>
  </si>
  <si>
    <t>Carton Box</t>
  </si>
  <si>
    <t>250.0</t>
  </si>
  <si>
    <t>Member Name</t>
  </si>
  <si>
    <t>Kavitha</t>
  </si>
  <si>
    <t>Himalaya Baby Soap 75 G</t>
  </si>
  <si>
    <t>2.0</t>
  </si>
  <si>
    <t>MeberID</t>
  </si>
  <si>
    <t xml:space="preserve">Baby Hair Oils </t>
  </si>
  <si>
    <t>Himalaya Baby Hair Oil 100 M</t>
  </si>
  <si>
    <t>Metal Can</t>
  </si>
  <si>
    <t xml:space="preserve">Chemist                       </t>
  </si>
  <si>
    <t>Purchase_ID</t>
  </si>
  <si>
    <t>Purchase Date</t>
  </si>
  <si>
    <t>No. of packs</t>
  </si>
  <si>
    <t>Trip_ID</t>
  </si>
  <si>
    <t>Plastic Tub</t>
  </si>
  <si>
    <t>Ashifa</t>
  </si>
  <si>
    <t>Baby Wipes</t>
  </si>
  <si>
    <t>Novel Babio Baby Wet Wipe 80 N</t>
  </si>
  <si>
    <t>190.0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</si>
</sst>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7BDE72F-094B-4DD2-B477-A9247C9766F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9BAD-153F-4A5B-969E-BE798CFAC6DE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Chennai849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280060133409</v>
      </c>
      <c r="C2" s="12" t="s">
        <v>18</v>
      </c>
      <c r="D2" s="13">
        <v>1</v>
      </c>
      <c r="E2" s="13">
        <v>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1720542295067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280060233909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1720422253676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280060235209</v>
      </c>
      <c r="C4" s="12" t="s">
        <v>33</v>
      </c>
      <c r="D4" s="13">
        <v>1</v>
      </c>
      <c r="E4" s="13">
        <v>3</v>
      </c>
      <c r="F4" s="12" t="s">
        <v>34</v>
      </c>
      <c r="G4" s="12" t="s">
        <v>35</v>
      </c>
      <c r="H4" s="13">
        <v>1</v>
      </c>
      <c r="I4" s="12" t="s">
        <v>36</v>
      </c>
      <c r="J4" s="12" t="s">
        <v>37</v>
      </c>
      <c r="K4" s="14" t="s">
        <v>38</v>
      </c>
      <c r="L4" s="12" t="s">
        <v>24</v>
      </c>
      <c r="M4" s="12" t="s">
        <v>25</v>
      </c>
      <c r="N4" s="12">
        <v>1720531399787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280060330509</v>
      </c>
      <c r="C5" s="12" t="s">
        <v>39</v>
      </c>
      <c r="D5" s="13">
        <v>1</v>
      </c>
      <c r="E5" s="13">
        <v>8</v>
      </c>
      <c r="F5" s="12" t="s">
        <v>40</v>
      </c>
      <c r="G5" s="12" t="s">
        <v>41</v>
      </c>
      <c r="H5" s="13">
        <v>1</v>
      </c>
      <c r="I5" s="12" t="s">
        <v>36</v>
      </c>
      <c r="J5" s="12" t="s">
        <v>42</v>
      </c>
      <c r="K5" s="14" t="s">
        <v>43</v>
      </c>
      <c r="L5" s="12" t="s">
        <v>24</v>
      </c>
      <c r="M5" s="12" t="s">
        <v>25</v>
      </c>
      <c r="N5" s="12">
        <v>1720447717607</v>
      </c>
      <c r="O5" s="13">
        <v>1</v>
      </c>
      <c r="P5" s="12">
        <v>2</v>
      </c>
      <c r="S5" s="18"/>
      <c r="T5" s="19" t="s">
        <v>44</v>
      </c>
      <c r="U5" s="19"/>
      <c r="V5" s="20" t="s">
        <v>45</v>
      </c>
      <c r="W5" s="21" t="s">
        <v>46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Chennai849</v>
      </c>
    </row>
    <row r="6" spans="1:32" ht="12.5" customHeight="1" x14ac:dyDescent="0.35">
      <c r="A6" s="12" t="s">
        <v>17</v>
      </c>
      <c r="B6" s="12">
        <v>280060335009</v>
      </c>
      <c r="C6" s="12" t="s">
        <v>47</v>
      </c>
      <c r="D6" s="13">
        <v>1</v>
      </c>
      <c r="E6" s="13">
        <v>9</v>
      </c>
      <c r="F6" s="12" t="s">
        <v>48</v>
      </c>
      <c r="G6" s="12" t="s">
        <v>49</v>
      </c>
      <c r="H6" s="13">
        <v>1</v>
      </c>
      <c r="I6" s="12" t="s">
        <v>50</v>
      </c>
      <c r="J6" s="12" t="s">
        <v>37</v>
      </c>
      <c r="K6" s="14" t="s">
        <v>51</v>
      </c>
      <c r="L6" s="12" t="s">
        <v>24</v>
      </c>
      <c r="M6" s="12" t="s">
        <v>25</v>
      </c>
      <c r="N6" s="12">
        <v>1720530141078</v>
      </c>
      <c r="O6" s="13">
        <v>1</v>
      </c>
      <c r="P6" s="12">
        <v>2</v>
      </c>
      <c r="S6" s="18"/>
      <c r="T6" s="19" t="s">
        <v>52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280060433709</v>
      </c>
      <c r="C7" s="12" t="s">
        <v>53</v>
      </c>
      <c r="D7" s="13">
        <v>1</v>
      </c>
      <c r="E7" s="13">
        <v>23</v>
      </c>
      <c r="F7" s="12" t="s">
        <v>27</v>
      </c>
      <c r="G7" s="12" t="s">
        <v>54</v>
      </c>
      <c r="H7" s="13">
        <v>2</v>
      </c>
      <c r="I7" s="12" t="s">
        <v>29</v>
      </c>
      <c r="J7" s="12" t="s">
        <v>37</v>
      </c>
      <c r="K7" s="14" t="s">
        <v>55</v>
      </c>
      <c r="L7" s="12" t="s">
        <v>24</v>
      </c>
      <c r="M7" s="12" t="s">
        <v>25</v>
      </c>
      <c r="N7" s="12">
        <v>1719896952791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56</v>
      </c>
    </row>
    <row r="8" spans="1:32" ht="31" customHeight="1" x14ac:dyDescent="0.35">
      <c r="A8" s="12" t="s">
        <v>17</v>
      </c>
      <c r="B8" s="12">
        <v>280060433709</v>
      </c>
      <c r="C8" s="12" t="s">
        <v>53</v>
      </c>
      <c r="D8" s="13">
        <v>2</v>
      </c>
      <c r="E8" s="13">
        <v>23</v>
      </c>
      <c r="F8" s="12" t="s">
        <v>57</v>
      </c>
      <c r="G8" s="12" t="s">
        <v>58</v>
      </c>
      <c r="H8" s="13">
        <v>2</v>
      </c>
      <c r="I8" s="12" t="s">
        <v>59</v>
      </c>
      <c r="J8" s="12" t="s">
        <v>60</v>
      </c>
      <c r="K8" s="14" t="s">
        <v>55</v>
      </c>
      <c r="L8" s="12" t="s">
        <v>24</v>
      </c>
      <c r="M8" s="12" t="s">
        <v>25</v>
      </c>
      <c r="N8" s="12">
        <v>1719896952791</v>
      </c>
      <c r="O8" s="13">
        <v>3</v>
      </c>
      <c r="P8" s="12">
        <v>1</v>
      </c>
      <c r="S8" s="18"/>
      <c r="T8" s="26" t="s">
        <v>61</v>
      </c>
      <c r="U8" s="27" t="s">
        <v>62</v>
      </c>
      <c r="V8" s="27" t="s">
        <v>4</v>
      </c>
      <c r="W8" s="27" t="s">
        <v>5</v>
      </c>
      <c r="X8" s="27" t="s">
        <v>63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64</v>
      </c>
      <c r="AE8" s="29"/>
      <c r="AF8" s="30" cm="1">
        <f t="array" ref="AF8:AF14">IF(B2="","",_xlfn.UNIQUE(_xlfn._xlws.FILTER($B$2:$B$2034,$A$2:$A$2034=AF5)))</f>
        <v>280060133409</v>
      </c>
    </row>
    <row r="9" spans="1:32" ht="12.5" customHeight="1" x14ac:dyDescent="0.35">
      <c r="A9" s="12" t="s">
        <v>17</v>
      </c>
      <c r="B9" s="12">
        <v>280060433709</v>
      </c>
      <c r="C9" s="12" t="s">
        <v>53</v>
      </c>
      <c r="D9" s="13">
        <v>3</v>
      </c>
      <c r="E9" s="13">
        <v>23</v>
      </c>
      <c r="F9" s="12" t="s">
        <v>34</v>
      </c>
      <c r="G9" s="12" t="s">
        <v>35</v>
      </c>
      <c r="H9" s="13">
        <v>1</v>
      </c>
      <c r="I9" s="12" t="s">
        <v>65</v>
      </c>
      <c r="J9" s="12" t="s">
        <v>60</v>
      </c>
      <c r="K9" s="14" t="s">
        <v>43</v>
      </c>
      <c r="L9" s="12" t="s">
        <v>24</v>
      </c>
      <c r="M9" s="12" t="s">
        <v>25</v>
      </c>
      <c r="N9" s="12">
        <v>1719896952791</v>
      </c>
      <c r="O9" s="13">
        <v>4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280060233909</v>
      </c>
    </row>
    <row r="10" spans="1:32" ht="12.5" customHeight="1" x14ac:dyDescent="0.35">
      <c r="A10" s="12" t="s">
        <v>17</v>
      </c>
      <c r="B10" s="12">
        <v>280060532609</v>
      </c>
      <c r="C10" s="12" t="s">
        <v>66</v>
      </c>
      <c r="D10" s="13">
        <v>1</v>
      </c>
      <c r="E10" s="13">
        <v>8</v>
      </c>
      <c r="F10" s="12" t="s">
        <v>67</v>
      </c>
      <c r="G10" s="12" t="s">
        <v>68</v>
      </c>
      <c r="H10" s="13">
        <v>3</v>
      </c>
      <c r="I10" s="12" t="s">
        <v>29</v>
      </c>
      <c r="J10" s="12" t="s">
        <v>60</v>
      </c>
      <c r="K10" s="14" t="s">
        <v>69</v>
      </c>
      <c r="L10" s="12" t="s">
        <v>24</v>
      </c>
      <c r="M10" s="12" t="s">
        <v>25</v>
      </c>
      <c r="N10" s="12">
        <v>1721156055815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280060235209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280060330509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280060335009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280060433709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280060532609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28B02B-A3D1-44ED-89AB-DAF43BDB6D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2024-07-18T09:11:19Z</dcterms:created>
  <dcterms:modified xsi:type="dcterms:W3CDTF">2024-07-18T09:11:19Z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ffa29bec-46a8-45d5-a855-9fd37aa7ca21</vt:lpwstr>
  </property>
  <property fmtid="{D5CDD505-2E9C-101B-9397-08002B2CF9AE}" pid="8" name="MSIP_Label_3741da7a-79c1-417c-b408-16c0bfe99fca_ContentBits">
    <vt:lpwstr>0</vt:lpwstr>
  </property>
</Properties>
</file>