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EE84279-4767-475B-A3FA-48442FE66D59}" xr6:coauthVersionLast="47" xr6:coauthVersionMax="47" xr10:uidLastSave="{00000000-0000-0000-0000-000000000000}"/>
  <bookViews>
    <workbookView xWindow="-110" yWindow="-110" windowWidth="19420" windowHeight="10420" xr2:uid="{CD0970B6-A0E4-4FCE-A1E6-6DD40F4F3CC8}"/>
  </bookViews>
  <sheets>
    <sheet name="Lucknow27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0" i="1"/>
  <c r="D21" i="1" s="1"/>
  <c r="D19" i="1"/>
  <c r="D18" i="1"/>
  <c r="D16" i="1"/>
  <c r="D17" i="1" s="1"/>
  <c r="D15" i="1"/>
  <c r="D13" i="1"/>
  <c r="D14" i="1" s="1"/>
  <c r="D11" i="1"/>
  <c r="D12" i="1" s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<sst xmlns="http://schemas.openxmlformats.org/spreadsheetml/2006/main" count="234" uniqueCount="97">
  <si>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</si>
  <si>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</si>
  <si>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</si>
  <si>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</si>
  <si>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</si>
  <si>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</si>
  <si>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</si>
  <si>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</si>
  <si>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</si>
  <si>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</si>
  <si>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</si>
  <si>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</si>
  <si>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</si>
  <si>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</si>
  <si>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</si>
  <si>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</si>
  <si>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</si>
  <si>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</si>
  <si>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Lucknow2734</t>
  </si>
  <si>
    <t>Anjana maurya</t>
  </si>
  <si>
    <t>Baby Bar Soaps / Liquid Soaps</t>
  </si>
  <si>
    <t>Dettol Original Green +  + 100</t>
  </si>
  <si>
    <t>NA(Others)</t>
  </si>
  <si>
    <t xml:space="preserve">Kirana                        </t>
  </si>
  <si>
    <t>25.0</t>
  </si>
  <si>
    <t xml:space="preserve"> </t>
  </si>
  <si>
    <t>Yes</t>
  </si>
  <si>
    <t>Falak</t>
  </si>
  <si>
    <t>Disposable Diapers/Nappy Pads</t>
  </si>
  <si>
    <t>Mamy Poko Pants All Night Absorb Medium 30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</si>
  <si>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</si>
  <si>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</si>
  <si>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</si>
  <si>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Deepika chaurasiya</t>
  </si>
  <si>
    <t>Infant Milk Powder</t>
  </si>
  <si>
    <t>Dexolac Stage 1&amp;2 upto 6M +  + 400</t>
  </si>
  <si>
    <t>Carton Box</t>
  </si>
  <si>
    <t>460.0</t>
  </si>
  <si>
    <t>Toddles Quick Absorb Small Pants +  + 5</t>
  </si>
  <si>
    <t>Select Member ID</t>
  </si>
  <si>
    <t/>
  </si>
  <si>
    <t>&lt;&lt;-- Click on left cell to select memberID</t>
  </si>
  <si>
    <t>Mamy Poko Pants All Night Absorb Medium 8 N</t>
  </si>
  <si>
    <t>Member Name</t>
  </si>
  <si>
    <t>Pargati sen</t>
  </si>
  <si>
    <t>Baby Wipes</t>
  </si>
  <si>
    <t>saloni germ protection wipes +  + 72</t>
  </si>
  <si>
    <t xml:space="preserve">CSD Canteen                   </t>
  </si>
  <si>
    <t>210.0</t>
  </si>
  <si>
    <t>MeberID</t>
  </si>
  <si>
    <t>Vidya gupta</t>
  </si>
  <si>
    <t>Bummy Pants Fresh Medium +  + 46</t>
  </si>
  <si>
    <t>Online Shopping</t>
  </si>
  <si>
    <t>529.0</t>
  </si>
  <si>
    <t>Purchase_ID</t>
  </si>
  <si>
    <t>Purchase Date</t>
  </si>
  <si>
    <t>No. of packs</t>
  </si>
  <si>
    <t>Trip_ID</t>
  </si>
  <si>
    <t>Novel Herbal Baby Wipes 72 N</t>
  </si>
  <si>
    <t>132.0</t>
  </si>
  <si>
    <t>Baby Massage Oil</t>
  </si>
  <si>
    <t>Olistu Baby Oil +  + 1</t>
  </si>
  <si>
    <t>Plastic Tube</t>
  </si>
  <si>
    <t>0.0</t>
  </si>
  <si>
    <t>Sania w/o farjan</t>
  </si>
  <si>
    <t>AmulSpray Refill 500 G</t>
  </si>
  <si>
    <t>Metal Tin</t>
  </si>
  <si>
    <t>243.0</t>
  </si>
  <si>
    <t>Sufiya bano</t>
  </si>
  <si>
    <t>Bumtum Baby Pants Large 62 N</t>
  </si>
  <si>
    <t>1249.0</t>
  </si>
  <si>
    <t>Nestogen Stage 2 After 6 Months 400 G</t>
  </si>
  <si>
    <t>Plastic Jar</t>
  </si>
  <si>
    <t>290.0</t>
  </si>
  <si>
    <t>Vinita agrahari</t>
  </si>
  <si>
    <t>Pampers Happy SkinPants Medium Aloe Vera Lotion(7-12kg) 32 N</t>
  </si>
  <si>
    <t>1st Step Baby Wet Wipes 72 N</t>
  </si>
  <si>
    <t>150.0</t>
  </si>
  <si>
    <t>Aliza fatima</t>
  </si>
  <si>
    <t>Teddy Easy Baby Large Pants 1 N</t>
  </si>
  <si>
    <t>199.0</t>
  </si>
  <si>
    <t>Nisha</t>
  </si>
  <si>
    <t>Mamy Poko Pants Standard Medium 1 N</t>
  </si>
  <si>
    <t>Apollo Pharmacy</t>
  </si>
  <si>
    <t>12.0</t>
  </si>
  <si>
    <t>Reeta singh</t>
  </si>
  <si>
    <t>Dabur Super Pants L 32 N</t>
  </si>
  <si>
    <t>Baby Powders</t>
  </si>
  <si>
    <t>Himalaya Baby Powder 100 G</t>
  </si>
  <si>
    <t>Plasticbottle (pet)</t>
  </si>
  <si>
    <t>115.0</t>
  </si>
  <si>
    <t>Priyanka gupta</t>
  </si>
  <si>
    <t>Pampers All-Round Protection M 7-12kg 12 N</t>
  </si>
  <si>
    <t>99.0</t>
  </si>
  <si>
    <t>Shivani Gupta</t>
  </si>
  <si>
    <t>Mamy Poko Pants standard Large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</si>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</sst>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40DC8D0-07F5-4241-967D-1636445F981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4DB5-1B9E-4790-997B-3CD988080AF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Lucknow2734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270050149109</v>
      </c>
      <c r="C2" s="14" t="s">
        <v>19</v>
      </c>
      <c r="D2" s="16">
        <f t="shared" ref="D2:D23" si="0">IF(B2=B1,1+D1,1)</f>
        <v>1</v>
      </c>
      <c r="E2" s="14">
        <v>25</v>
      </c>
      <c r="F2" s="14" t="s">
        <v>20</v>
      </c>
      <c r="G2" s="14" t="s">
        <v>21</v>
      </c>
      <c r="H2" s="14">
        <v>4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1735112799497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270050347009</v>
      </c>
      <c r="C3" s="14" t="s">
        <v>27</v>
      </c>
      <c r="D3" s="16">
        <f t="shared" si="0"/>
        <v>1</v>
      </c>
      <c r="E3" s="14">
        <v>14</v>
      </c>
      <c r="F3" s="14" t="s">
        <v>28</v>
      </c>
      <c r="G3" s="14" t="s">
        <v>29</v>
      </c>
      <c r="H3" s="14">
        <v>2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1736947641950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270050350909</v>
      </c>
      <c r="C4" s="14" t="s">
        <v>33</v>
      </c>
      <c r="D4" s="16">
        <f t="shared" si="0"/>
        <v>1</v>
      </c>
      <c r="E4" s="14">
        <v>22</v>
      </c>
      <c r="F4" s="14" t="s">
        <v>34</v>
      </c>
      <c r="G4" s="14" t="s">
        <v>35</v>
      </c>
      <c r="H4" s="14">
        <v>1</v>
      </c>
      <c r="I4" s="14" t="s">
        <v>36</v>
      </c>
      <c r="J4" s="14" t="s">
        <v>23</v>
      </c>
      <c r="K4" s="14" t="s">
        <v>37</v>
      </c>
      <c r="L4" s="14" t="s">
        <v>25</v>
      </c>
      <c r="M4" s="14" t="s">
        <v>26</v>
      </c>
      <c r="N4" s="15">
        <v>1734941790286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270050350909</v>
      </c>
      <c r="C5" s="14" t="s">
        <v>33</v>
      </c>
      <c r="D5" s="16">
        <f t="shared" si="0"/>
        <v>2</v>
      </c>
      <c r="E5" s="14">
        <v>26</v>
      </c>
      <c r="F5" s="14" t="s">
        <v>28</v>
      </c>
      <c r="G5" s="14" t="s">
        <v>38</v>
      </c>
      <c r="H5" s="14">
        <v>1</v>
      </c>
      <c r="I5" s="14" t="s">
        <v>22</v>
      </c>
      <c r="J5" s="14" t="s">
        <v>23</v>
      </c>
      <c r="K5" s="14" t="s">
        <v>31</v>
      </c>
      <c r="L5" s="14" t="s">
        <v>25</v>
      </c>
      <c r="M5" s="14" t="s">
        <v>26</v>
      </c>
      <c r="N5" s="15">
        <v>1735287679844</v>
      </c>
      <c r="O5" s="14">
        <v>1</v>
      </c>
      <c r="P5" s="14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Lucknow2734</v>
      </c>
    </row>
    <row r="6" spans="1:32" ht="12.5" customHeight="1" x14ac:dyDescent="0.35">
      <c r="A6" s="14" t="s">
        <v>18</v>
      </c>
      <c r="B6" s="15">
        <v>270050350909</v>
      </c>
      <c r="C6" s="14" t="s">
        <v>33</v>
      </c>
      <c r="D6" s="16">
        <f t="shared" si="0"/>
        <v>3</v>
      </c>
      <c r="E6" s="14">
        <v>10</v>
      </c>
      <c r="F6" s="14" t="s">
        <v>28</v>
      </c>
      <c r="G6" s="14" t="s">
        <v>42</v>
      </c>
      <c r="H6" s="14">
        <v>1</v>
      </c>
      <c r="I6" s="14" t="s">
        <v>22</v>
      </c>
      <c r="J6" s="14" t="s">
        <v>23</v>
      </c>
      <c r="K6" s="14" t="s">
        <v>31</v>
      </c>
      <c r="L6" s="14" t="s">
        <v>25</v>
      </c>
      <c r="M6" s="14" t="s">
        <v>26</v>
      </c>
      <c r="N6" s="15">
        <v>1736504552118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270050352009</v>
      </c>
      <c r="C7" s="14" t="s">
        <v>44</v>
      </c>
      <c r="D7" s="16">
        <f t="shared" si="0"/>
        <v>1</v>
      </c>
      <c r="E7" s="14">
        <v>25</v>
      </c>
      <c r="F7" s="14" t="s">
        <v>45</v>
      </c>
      <c r="G7" s="14" t="s">
        <v>46</v>
      </c>
      <c r="H7" s="14">
        <v>2</v>
      </c>
      <c r="I7" s="14" t="s">
        <v>22</v>
      </c>
      <c r="J7" s="14" t="s">
        <v>47</v>
      </c>
      <c r="K7" s="14" t="s">
        <v>48</v>
      </c>
      <c r="L7" s="14" t="s">
        <v>25</v>
      </c>
      <c r="M7" s="14" t="s">
        <v>26</v>
      </c>
      <c r="N7" s="15">
        <v>1735124910116</v>
      </c>
      <c r="O7" s="14">
        <v>2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270050448609</v>
      </c>
      <c r="C8" s="14" t="s">
        <v>50</v>
      </c>
      <c r="D8" s="16">
        <f t="shared" si="0"/>
        <v>1</v>
      </c>
      <c r="E8" s="14">
        <v>30</v>
      </c>
      <c r="F8" s="14" t="s">
        <v>28</v>
      </c>
      <c r="G8" s="14" t="s">
        <v>51</v>
      </c>
      <c r="H8" s="14">
        <v>1</v>
      </c>
      <c r="I8" s="14" t="s">
        <v>22</v>
      </c>
      <c r="J8" s="14" t="s">
        <v>52</v>
      </c>
      <c r="K8" s="14" t="s">
        <v>53</v>
      </c>
      <c r="L8" s="14" t="s">
        <v>25</v>
      </c>
      <c r="M8" s="14" t="s">
        <v>26</v>
      </c>
      <c r="N8" s="15">
        <v>1737047094585</v>
      </c>
      <c r="O8" s="14">
        <v>1</v>
      </c>
      <c r="P8" s="14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0">IF(B2="","",_xlfn.UNIQUE(_xlfn._xlws.FILTER($B$2:$B$2034,$A$2:$A$2034=AF5)))</f>
        <v>270050149109</v>
      </c>
    </row>
    <row r="9" spans="1:32" ht="12.5" customHeight="1" x14ac:dyDescent="0.35">
      <c r="A9" s="14" t="s">
        <v>18</v>
      </c>
      <c r="B9" s="15">
        <v>270050448609</v>
      </c>
      <c r="C9" s="14" t="s">
        <v>50</v>
      </c>
      <c r="D9" s="16">
        <f t="shared" si="0"/>
        <v>2</v>
      </c>
      <c r="E9" s="14">
        <v>2</v>
      </c>
      <c r="F9" s="14" t="s">
        <v>45</v>
      </c>
      <c r="G9" s="14" t="s">
        <v>58</v>
      </c>
      <c r="H9" s="14">
        <v>1</v>
      </c>
      <c r="I9" s="14" t="s">
        <v>22</v>
      </c>
      <c r="J9" s="14" t="s">
        <v>30</v>
      </c>
      <c r="K9" s="14" t="s">
        <v>59</v>
      </c>
      <c r="L9" s="14" t="s">
        <v>25</v>
      </c>
      <c r="M9" s="14" t="s">
        <v>26</v>
      </c>
      <c r="N9" s="15">
        <v>1737047094585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270050347009</v>
      </c>
    </row>
    <row r="10" spans="1:32" ht="12.5" customHeight="1" x14ac:dyDescent="0.35">
      <c r="A10" s="14" t="s">
        <v>18</v>
      </c>
      <c r="B10" s="15">
        <v>270050448609</v>
      </c>
      <c r="C10" s="14" t="s">
        <v>50</v>
      </c>
      <c r="D10" s="16">
        <f t="shared" si="0"/>
        <v>3</v>
      </c>
      <c r="E10" s="14">
        <v>3</v>
      </c>
      <c r="F10" s="14" t="s">
        <v>60</v>
      </c>
      <c r="G10" s="14" t="s">
        <v>61</v>
      </c>
      <c r="H10" s="14">
        <v>5</v>
      </c>
      <c r="I10" s="14" t="s">
        <v>62</v>
      </c>
      <c r="J10" s="14" t="s">
        <v>30</v>
      </c>
      <c r="K10" s="14" t="s">
        <v>63</v>
      </c>
      <c r="L10" s="14" t="s">
        <v>25</v>
      </c>
      <c r="M10" s="14" t="s">
        <v>26</v>
      </c>
      <c r="N10" s="15">
        <v>1737047094585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270050350909</v>
      </c>
    </row>
    <row r="11" spans="1:32" ht="12.5" customHeight="1" x14ac:dyDescent="0.35">
      <c r="A11" s="14" t="s">
        <v>18</v>
      </c>
      <c r="B11" s="15">
        <v>270050548809</v>
      </c>
      <c r="C11" s="14" t="s">
        <v>64</v>
      </c>
      <c r="D11" s="16">
        <f t="shared" si="0"/>
        <v>1</v>
      </c>
      <c r="E11" s="14">
        <v>5</v>
      </c>
      <c r="F11" s="14" t="s">
        <v>34</v>
      </c>
      <c r="G11" s="14" t="s">
        <v>65</v>
      </c>
      <c r="H11" s="14">
        <v>6</v>
      </c>
      <c r="I11" s="14" t="s">
        <v>66</v>
      </c>
      <c r="J11" s="14" t="s">
        <v>30</v>
      </c>
      <c r="K11" s="14" t="s">
        <v>67</v>
      </c>
      <c r="L11" s="14" t="s">
        <v>25</v>
      </c>
      <c r="M11" s="14" t="s">
        <v>26</v>
      </c>
      <c r="N11" s="15">
        <v>1736976372289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270050352009</v>
      </c>
    </row>
    <row r="12" spans="1:32" ht="12.5" customHeight="1" x14ac:dyDescent="0.35">
      <c r="A12" s="14" t="s">
        <v>18</v>
      </c>
      <c r="B12" s="15">
        <v>270050548809</v>
      </c>
      <c r="C12" s="14" t="s">
        <v>64</v>
      </c>
      <c r="D12" s="16">
        <f t="shared" si="0"/>
        <v>2</v>
      </c>
      <c r="E12" s="14">
        <v>7</v>
      </c>
      <c r="F12" s="14" t="s">
        <v>28</v>
      </c>
      <c r="G12" s="14" t="s">
        <v>29</v>
      </c>
      <c r="H12" s="14">
        <v>5</v>
      </c>
      <c r="I12" s="14" t="s">
        <v>22</v>
      </c>
      <c r="J12" s="14" t="s">
        <v>30</v>
      </c>
      <c r="K12" s="14" t="s">
        <v>31</v>
      </c>
      <c r="L12" s="14" t="s">
        <v>25</v>
      </c>
      <c r="M12" s="14" t="s">
        <v>26</v>
      </c>
      <c r="N12" s="15">
        <v>1736976372289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270050448609</v>
      </c>
    </row>
    <row r="13" spans="1:32" ht="12.5" customHeight="1" x14ac:dyDescent="0.35">
      <c r="A13" s="14" t="s">
        <v>18</v>
      </c>
      <c r="B13" s="15">
        <v>270050550009</v>
      </c>
      <c r="C13" s="14" t="s">
        <v>68</v>
      </c>
      <c r="D13" s="16">
        <f t="shared" si="0"/>
        <v>1</v>
      </c>
      <c r="E13" s="14">
        <v>10</v>
      </c>
      <c r="F13" s="14" t="s">
        <v>28</v>
      </c>
      <c r="G13" s="14" t="s">
        <v>69</v>
      </c>
      <c r="H13" s="14">
        <v>1</v>
      </c>
      <c r="I13" s="14" t="s">
        <v>22</v>
      </c>
      <c r="J13" s="14" t="s">
        <v>23</v>
      </c>
      <c r="K13" s="14" t="s">
        <v>70</v>
      </c>
      <c r="L13" s="14" t="s">
        <v>25</v>
      </c>
      <c r="M13" s="14" t="s">
        <v>26</v>
      </c>
      <c r="N13" s="15">
        <v>1736958431685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270050548809</v>
      </c>
    </row>
    <row r="14" spans="1:32" ht="12.5" customHeight="1" x14ac:dyDescent="0.35">
      <c r="A14" s="14" t="s">
        <v>18</v>
      </c>
      <c r="B14" s="15">
        <v>270050550009</v>
      </c>
      <c r="C14" s="14" t="s">
        <v>68</v>
      </c>
      <c r="D14" s="16">
        <f t="shared" si="0"/>
        <v>2</v>
      </c>
      <c r="E14" s="14">
        <v>10</v>
      </c>
      <c r="F14" s="14" t="s">
        <v>34</v>
      </c>
      <c r="G14" s="14" t="s">
        <v>71</v>
      </c>
      <c r="H14" s="14">
        <v>10</v>
      </c>
      <c r="I14" s="14" t="s">
        <v>72</v>
      </c>
      <c r="J14" s="14" t="s">
        <v>23</v>
      </c>
      <c r="K14" s="14" t="s">
        <v>73</v>
      </c>
      <c r="L14" s="14" t="s">
        <v>25</v>
      </c>
      <c r="M14" s="14" t="s">
        <v>26</v>
      </c>
      <c r="N14" s="15">
        <v>1736958431685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270050550009</v>
      </c>
    </row>
    <row r="15" spans="1:32" ht="12.5" customHeight="1" x14ac:dyDescent="0.35">
      <c r="A15" s="14" t="s">
        <v>18</v>
      </c>
      <c r="B15" s="15">
        <v>270050551509</v>
      </c>
      <c r="C15" s="14" t="s">
        <v>74</v>
      </c>
      <c r="D15" s="16">
        <f t="shared" si="0"/>
        <v>1</v>
      </c>
      <c r="E15" s="14">
        <v>5</v>
      </c>
      <c r="F15" s="14" t="s">
        <v>28</v>
      </c>
      <c r="G15" s="14" t="s">
        <v>75</v>
      </c>
      <c r="H15" s="14">
        <v>1</v>
      </c>
      <c r="I15" s="14" t="s">
        <v>22</v>
      </c>
      <c r="J15" s="14" t="s">
        <v>30</v>
      </c>
      <c r="K15" s="14" t="s">
        <v>31</v>
      </c>
      <c r="L15" s="14" t="s">
        <v>25</v>
      </c>
      <c r="M15" s="14" t="s">
        <v>26</v>
      </c>
      <c r="N15" s="15">
        <v>1736058831852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270050551509</v>
      </c>
    </row>
    <row r="16" spans="1:32" ht="12.5" customHeight="1" x14ac:dyDescent="0.35">
      <c r="A16" s="14" t="s">
        <v>18</v>
      </c>
      <c r="B16" s="15">
        <v>270050551509</v>
      </c>
      <c r="C16" s="14" t="s">
        <v>74</v>
      </c>
      <c r="D16" s="16">
        <f t="shared" si="0"/>
        <v>2</v>
      </c>
      <c r="E16" s="14">
        <v>15</v>
      </c>
      <c r="F16" s="14" t="s">
        <v>45</v>
      </c>
      <c r="G16" s="14" t="s">
        <v>76</v>
      </c>
      <c r="H16" s="14">
        <v>1</v>
      </c>
      <c r="I16" s="14" t="s">
        <v>22</v>
      </c>
      <c r="J16" s="14" t="s">
        <v>30</v>
      </c>
      <c r="K16" s="14" t="s">
        <v>77</v>
      </c>
      <c r="L16" s="14" t="s">
        <v>25</v>
      </c>
      <c r="M16" s="14" t="s">
        <v>26</v>
      </c>
      <c r="N16" s="15">
        <v>1736947993211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270050647909</v>
      </c>
    </row>
    <row r="17" spans="1:32" ht="12.5" customHeight="1" x14ac:dyDescent="0.35">
      <c r="A17" s="14" t="s">
        <v>18</v>
      </c>
      <c r="B17" s="15">
        <v>270050551509</v>
      </c>
      <c r="C17" s="14" t="s">
        <v>74</v>
      </c>
      <c r="D17" s="16">
        <f t="shared" si="0"/>
        <v>3</v>
      </c>
      <c r="E17" s="14">
        <v>15</v>
      </c>
      <c r="F17" s="14" t="s">
        <v>28</v>
      </c>
      <c r="G17" s="14" t="s">
        <v>75</v>
      </c>
      <c r="H17" s="14">
        <v>1</v>
      </c>
      <c r="I17" s="14" t="s">
        <v>22</v>
      </c>
      <c r="J17" s="14" t="s">
        <v>23</v>
      </c>
      <c r="K17" s="14" t="s">
        <v>31</v>
      </c>
      <c r="L17" s="14" t="s">
        <v>25</v>
      </c>
      <c r="M17" s="14" t="s">
        <v>26</v>
      </c>
      <c r="N17" s="15">
        <v>1736948574139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270050650709</v>
      </c>
    </row>
    <row r="18" spans="1:32" ht="12.5" customHeight="1" x14ac:dyDescent="0.35">
      <c r="A18" s="14" t="s">
        <v>18</v>
      </c>
      <c r="B18" s="15">
        <v>270050647909</v>
      </c>
      <c r="C18" s="14" t="s">
        <v>78</v>
      </c>
      <c r="D18" s="16">
        <f t="shared" si="0"/>
        <v>1</v>
      </c>
      <c r="E18" s="14">
        <v>25</v>
      </c>
      <c r="F18" s="14" t="s">
        <v>28</v>
      </c>
      <c r="G18" s="14" t="s">
        <v>79</v>
      </c>
      <c r="H18" s="14">
        <v>12</v>
      </c>
      <c r="I18" s="14" t="s">
        <v>22</v>
      </c>
      <c r="J18" s="14" t="s">
        <v>30</v>
      </c>
      <c r="K18" s="14" t="s">
        <v>80</v>
      </c>
      <c r="L18" s="14" t="s">
        <v>25</v>
      </c>
      <c r="M18" s="14" t="s">
        <v>26</v>
      </c>
      <c r="N18" s="15">
        <v>1736951602943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270050748709</v>
      </c>
    </row>
    <row r="19" spans="1:32" ht="12.5" customHeight="1" x14ac:dyDescent="0.35">
      <c r="A19" s="14" t="s">
        <v>18</v>
      </c>
      <c r="B19" s="15">
        <v>270050650709</v>
      </c>
      <c r="C19" s="14" t="s">
        <v>81</v>
      </c>
      <c r="D19" s="16">
        <f t="shared" si="0"/>
        <v>1</v>
      </c>
      <c r="E19" s="14">
        <v>8</v>
      </c>
      <c r="F19" s="14" t="s">
        <v>28</v>
      </c>
      <c r="G19" s="14" t="s">
        <v>82</v>
      </c>
      <c r="H19" s="14">
        <v>10</v>
      </c>
      <c r="I19" s="14" t="s">
        <v>22</v>
      </c>
      <c r="J19" s="14" t="s">
        <v>83</v>
      </c>
      <c r="K19" s="14" t="s">
        <v>84</v>
      </c>
      <c r="L19" s="14" t="s">
        <v>25</v>
      </c>
      <c r="M19" s="14" t="s">
        <v>26</v>
      </c>
      <c r="N19" s="15">
        <v>1736942687586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270050750409</v>
      </c>
    </row>
    <row r="20" spans="1:32" ht="12.5" customHeight="1" x14ac:dyDescent="0.35">
      <c r="A20" s="14" t="s">
        <v>18</v>
      </c>
      <c r="B20" s="15">
        <v>270050748709</v>
      </c>
      <c r="C20" s="14" t="s">
        <v>85</v>
      </c>
      <c r="D20" s="16">
        <f t="shared" si="0"/>
        <v>1</v>
      </c>
      <c r="E20" s="14">
        <v>25</v>
      </c>
      <c r="F20" s="14" t="s">
        <v>28</v>
      </c>
      <c r="G20" s="14" t="s">
        <v>86</v>
      </c>
      <c r="H20" s="14">
        <v>1</v>
      </c>
      <c r="I20" s="14" t="s">
        <v>22</v>
      </c>
      <c r="J20" s="14" t="s">
        <v>30</v>
      </c>
      <c r="K20" s="14" t="s">
        <v>31</v>
      </c>
      <c r="L20" s="14" t="s">
        <v>25</v>
      </c>
      <c r="M20" s="14" t="s">
        <v>26</v>
      </c>
      <c r="N20" s="15">
        <v>1736938516828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270050751809</v>
      </c>
    </row>
    <row r="21" spans="1:32" ht="12.5" customHeight="1" x14ac:dyDescent="0.35">
      <c r="A21" s="14" t="s">
        <v>18</v>
      </c>
      <c r="B21" s="15">
        <v>270050748709</v>
      </c>
      <c r="C21" s="14" t="s">
        <v>85</v>
      </c>
      <c r="D21" s="16">
        <f t="shared" si="0"/>
        <v>2</v>
      </c>
      <c r="E21" s="14">
        <v>28</v>
      </c>
      <c r="F21" s="14" t="s">
        <v>87</v>
      </c>
      <c r="G21" s="14" t="s">
        <v>88</v>
      </c>
      <c r="H21" s="14">
        <v>1</v>
      </c>
      <c r="I21" s="14" t="s">
        <v>89</v>
      </c>
      <c r="J21" s="14" t="s">
        <v>30</v>
      </c>
      <c r="K21" s="14" t="s">
        <v>90</v>
      </c>
      <c r="L21" s="14" t="s">
        <v>25</v>
      </c>
      <c r="M21" s="14" t="s">
        <v>26</v>
      </c>
      <c r="N21" s="15">
        <v>1736938454662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270050750409</v>
      </c>
      <c r="C22" s="14" t="s">
        <v>91</v>
      </c>
      <c r="D22" s="16">
        <f t="shared" si="0"/>
        <v>1</v>
      </c>
      <c r="E22" s="14">
        <v>15</v>
      </c>
      <c r="F22" s="14" t="s">
        <v>28</v>
      </c>
      <c r="G22" s="14" t="s">
        <v>92</v>
      </c>
      <c r="H22" s="14">
        <v>2</v>
      </c>
      <c r="I22" s="14" t="s">
        <v>22</v>
      </c>
      <c r="J22" s="14" t="s">
        <v>23</v>
      </c>
      <c r="K22" s="14" t="s">
        <v>93</v>
      </c>
      <c r="L22" s="14" t="s">
        <v>25</v>
      </c>
      <c r="M22" s="14" t="s">
        <v>26</v>
      </c>
      <c r="N22" s="15">
        <v>1737003702054</v>
      </c>
      <c r="O22" s="14">
        <v>1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270050751809</v>
      </c>
      <c r="C23" s="14" t="s">
        <v>94</v>
      </c>
      <c r="D23" s="16">
        <f t="shared" si="0"/>
        <v>1</v>
      </c>
      <c r="E23" s="14">
        <v>23</v>
      </c>
      <c r="F23" s="14" t="s">
        <v>28</v>
      </c>
      <c r="G23" s="14" t="s">
        <v>95</v>
      </c>
      <c r="H23" s="14">
        <v>30</v>
      </c>
      <c r="I23" s="14" t="s">
        <v>22</v>
      </c>
      <c r="J23" s="14" t="s">
        <v>23</v>
      </c>
      <c r="K23" s="14" t="s">
        <v>96</v>
      </c>
      <c r="L23" s="14" t="s">
        <v>25</v>
      </c>
      <c r="M23" s="14" t="s">
        <v>26</v>
      </c>
      <c r="N23" s="15">
        <v>1736947428460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C41C4A-705E-476A-A582-1DA2AB504B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2025-01-20T11:32:51Z</dcterms:created>
  <dcterms:modified xsi:type="dcterms:W3CDTF">2025-01-20T11:32:52Z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72396dee-163b-4141-8ff2-c2e9ad20ced4</vt:lpwstr>
  </property>
  <property fmtid="{D5CDD505-2E9C-101B-9397-08002B2CF9AE}" pid="8" name="MSIP_Label_3741da7a-79c1-417c-b408-16c0bfe99fca_ContentBits">
    <vt:lpwstr>0</vt:lpwstr>
  </property>
</Properties>
</file>