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5421F32-3D51-4D6E-9609-6C0A7DD4015B}" xr6:coauthVersionLast="47" xr6:coauthVersionMax="47" xr10:uidLastSave="{00000000-0000-0000-0000-000000000000}"/>
  <bookViews>
    <workbookView xWindow="-110" yWindow="-110" windowWidth="19420" windowHeight="10420" xr2:uid="{219CC320-6EFE-4316-802F-FA739BBF06ED}"/>
  </bookViews>
  <sheets>
    <sheet name="Lucknow4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3" i="1"/>
  <c r="D14" i="1" s="1"/>
  <c r="D15" i="1" s="1"/>
  <c r="D12" i="1"/>
  <c r="D10" i="1"/>
  <c r="D11" i="1" s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<sst xmlns="http://schemas.openxmlformats.org/spreadsheetml/2006/main" count="179" uniqueCount="74">
  <si>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</si>
  <si>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</si>
  <si>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</si>
  <si>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</si>
  <si>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</si>
  <si>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</si>
  <si>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</si>
  <si>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</si>
  <si>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</si>
  <si>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</si>
  <si>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</si>
  <si>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</si>
  <si>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</si>
  <si>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</si>
  <si>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</si>
  <si>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</si>
  <si>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</si>
  <si>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</si>
  <si>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Lucknow442</t>
  </si>
  <si>
    <t>Antima</t>
  </si>
  <si>
    <t>Baby Lotions</t>
  </si>
  <si>
    <t>Himalaya Baby Cream 200 M</t>
  </si>
  <si>
    <t>Plastic Tube</t>
  </si>
  <si>
    <t xml:space="preserve">Kirana                        </t>
  </si>
  <si>
    <t>140.0</t>
  </si>
  <si>
    <t xml:space="preserve"> </t>
  </si>
  <si>
    <t>Yes</t>
  </si>
  <si>
    <t>Ismat heena</t>
  </si>
  <si>
    <t>Baby Bar Soaps / Liquid Soaps</t>
  </si>
  <si>
    <t>Himalaya Baby Extra Moisturizing Bar 125 G</t>
  </si>
  <si>
    <t>NA(Others)</t>
  </si>
  <si>
    <t>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</si>
  <si>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</si>
  <si>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Flow wrap</t>
  </si>
  <si>
    <t>280.0</t>
  </si>
  <si>
    <t>Baby Powders</t>
  </si>
  <si>
    <t>Himalaya Baby Powder 100 G</t>
  </si>
  <si>
    <t>Plasticbottle (pet)</t>
  </si>
  <si>
    <t>102.0</t>
  </si>
  <si>
    <t>Select Member ID</t>
  </si>
  <si>
    <t/>
  </si>
  <si>
    <t>&lt;&lt;-- Click on left cell to select memberID</t>
  </si>
  <si>
    <t>Neelu</t>
  </si>
  <si>
    <t>Himalaya Baby Soap 75 G</t>
  </si>
  <si>
    <t>62.0</t>
  </si>
  <si>
    <t>Member Name</t>
  </si>
  <si>
    <t>Baby Massage Oil</t>
  </si>
  <si>
    <t>Dabur  anmol jasmine +  + 70</t>
  </si>
  <si>
    <t>20.0</t>
  </si>
  <si>
    <t>MeberID</t>
  </si>
  <si>
    <t>Disposable Diapers/Nappy Pads</t>
  </si>
  <si>
    <t>Bumtum Ultra Soft Diaper Pants Medium 72 N</t>
  </si>
  <si>
    <t>1249.0</t>
  </si>
  <si>
    <t>Purchase_ID</t>
  </si>
  <si>
    <t>Purchase Date</t>
  </si>
  <si>
    <t>No. of packs</t>
  </si>
  <si>
    <t>Trip_ID</t>
  </si>
  <si>
    <t>Reehana</t>
  </si>
  <si>
    <t>Johnson's Baby 75 G</t>
  </si>
  <si>
    <t>9.0</t>
  </si>
  <si>
    <t>Canesten Dusting Powder +  + 120</t>
  </si>
  <si>
    <t>159.0</t>
  </si>
  <si>
    <t>Johnson's Baby Cream 50 G</t>
  </si>
  <si>
    <t>Tarannum</t>
  </si>
  <si>
    <t>99.0</t>
  </si>
  <si>
    <t>Neelam</t>
  </si>
  <si>
    <t>100.0</t>
  </si>
  <si>
    <t>Baby Shampoos /Conditioners</t>
  </si>
  <si>
    <t>Himalaya Herbals Gentle Baby 600 M</t>
  </si>
  <si>
    <t>Pump Bottle</t>
  </si>
  <si>
    <t>475.0</t>
  </si>
  <si>
    <t>Plastic Tub</t>
  </si>
  <si>
    <t>Sapna</t>
  </si>
  <si>
    <t>Johnson's Baby 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</si>
</sst>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46C345A-5F46-4D30-8A45-E5042ED0916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6F41-582C-4052-820E-C87BCBBD192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270020245709</v>
      </c>
      <c r="C2" s="14" t="s">
        <v>19</v>
      </c>
      <c r="D2" s="16">
        <f t="shared" ref="D2:D17" si="0">IF(B2=B1,1+D1,1)</f>
        <v>1</v>
      </c>
      <c r="E2" s="14">
        <v>22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1735296403207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270020254209</v>
      </c>
      <c r="C3" s="14" t="s">
        <v>27</v>
      </c>
      <c r="D3" s="16">
        <f t="shared" si="0"/>
        <v>1</v>
      </c>
      <c r="E3" s="14">
        <v>22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23</v>
      </c>
      <c r="K3" s="14" t="s">
        <v>31</v>
      </c>
      <c r="L3" s="14" t="s">
        <v>25</v>
      </c>
      <c r="M3" s="14" t="s">
        <v>26</v>
      </c>
      <c r="N3" s="15">
        <v>1735380349894</v>
      </c>
      <c r="O3" s="14">
        <v>1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270020254209</v>
      </c>
      <c r="C4" s="14" t="s">
        <v>27</v>
      </c>
      <c r="D4" s="16">
        <f t="shared" si="0"/>
        <v>2</v>
      </c>
      <c r="E4" s="14">
        <v>3</v>
      </c>
      <c r="F4" s="14" t="s">
        <v>20</v>
      </c>
      <c r="G4" s="14" t="s">
        <v>21</v>
      </c>
      <c r="H4" s="14">
        <v>1</v>
      </c>
      <c r="I4" s="14" t="s">
        <v>33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1736762621907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270020254209</v>
      </c>
      <c r="C5" s="14" t="s">
        <v>27</v>
      </c>
      <c r="D5" s="16">
        <f t="shared" si="0"/>
        <v>3</v>
      </c>
      <c r="E5" s="14">
        <v>3</v>
      </c>
      <c r="F5" s="14" t="s">
        <v>35</v>
      </c>
      <c r="G5" s="14" t="s">
        <v>36</v>
      </c>
      <c r="H5" s="14">
        <v>1</v>
      </c>
      <c r="I5" s="14" t="s">
        <v>37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1736762621907</v>
      </c>
      <c r="O5" s="14">
        <v>1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Lucknow442</v>
      </c>
    </row>
    <row r="6" spans="1:32" ht="12.5" customHeight="1" x14ac:dyDescent="0.35">
      <c r="A6" s="14" t="s">
        <v>18</v>
      </c>
      <c r="B6" s="15">
        <v>270020456809</v>
      </c>
      <c r="C6" s="14" t="s">
        <v>42</v>
      </c>
      <c r="D6" s="16">
        <f t="shared" si="0"/>
        <v>1</v>
      </c>
      <c r="E6" s="14">
        <v>24</v>
      </c>
      <c r="F6" s="14" t="s">
        <v>28</v>
      </c>
      <c r="G6" s="14" t="s">
        <v>43</v>
      </c>
      <c r="H6" s="14">
        <v>1</v>
      </c>
      <c r="I6" s="14" t="s">
        <v>30</v>
      </c>
      <c r="J6" s="14" t="s">
        <v>23</v>
      </c>
      <c r="K6" s="14" t="s">
        <v>44</v>
      </c>
      <c r="L6" s="14" t="s">
        <v>25</v>
      </c>
      <c r="M6" s="14" t="s">
        <v>26</v>
      </c>
      <c r="N6" s="15">
        <v>1735127375838</v>
      </c>
      <c r="O6" s="14">
        <v>2</v>
      </c>
      <c r="P6" s="14">
        <v>1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270020456809</v>
      </c>
      <c r="C7" s="14" t="s">
        <v>42</v>
      </c>
      <c r="D7" s="16">
        <f t="shared" si="0"/>
        <v>2</v>
      </c>
      <c r="E7" s="14">
        <v>24</v>
      </c>
      <c r="F7" s="14" t="s">
        <v>46</v>
      </c>
      <c r="G7" s="14" t="s">
        <v>47</v>
      </c>
      <c r="H7" s="14">
        <v>2</v>
      </c>
      <c r="I7" s="14" t="s">
        <v>37</v>
      </c>
      <c r="J7" s="14" t="s">
        <v>23</v>
      </c>
      <c r="K7" s="14" t="s">
        <v>48</v>
      </c>
      <c r="L7" s="14" t="s">
        <v>25</v>
      </c>
      <c r="M7" s="14" t="s">
        <v>26</v>
      </c>
      <c r="N7" s="15">
        <v>1735127375838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270020456809</v>
      </c>
      <c r="C8" s="14" t="s">
        <v>42</v>
      </c>
      <c r="D8" s="16">
        <f t="shared" si="0"/>
        <v>3</v>
      </c>
      <c r="E8" s="14">
        <v>14</v>
      </c>
      <c r="F8" s="14" t="s">
        <v>50</v>
      </c>
      <c r="G8" s="14" t="s">
        <v>51</v>
      </c>
      <c r="H8" s="14">
        <v>1</v>
      </c>
      <c r="I8" s="14" t="s">
        <v>30</v>
      </c>
      <c r="J8" s="14" t="s">
        <v>23</v>
      </c>
      <c r="K8" s="14" t="s">
        <v>52</v>
      </c>
      <c r="L8" s="14">
        <v>0</v>
      </c>
      <c r="M8" s="14" t="s">
        <v>26</v>
      </c>
      <c r="N8" s="15">
        <v>1735128061577</v>
      </c>
      <c r="O8" s="14">
        <v>1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4">IF(B2="","",_xlfn.UNIQUE(_xlfn._xlws.FILTER($B$2:$B$2034,$A$2:$A$2034=AF5)))</f>
        <v>270020245709</v>
      </c>
    </row>
    <row r="9" spans="1:32" ht="12.5" customHeight="1" x14ac:dyDescent="0.35">
      <c r="A9" s="14" t="s">
        <v>18</v>
      </c>
      <c r="B9" s="15">
        <v>270020549909</v>
      </c>
      <c r="C9" s="14" t="s">
        <v>57</v>
      </c>
      <c r="D9" s="16">
        <f t="shared" si="0"/>
        <v>1</v>
      </c>
      <c r="E9" s="14">
        <v>21</v>
      </c>
      <c r="F9" s="14" t="s">
        <v>28</v>
      </c>
      <c r="G9" s="14" t="s">
        <v>58</v>
      </c>
      <c r="H9" s="14">
        <v>1</v>
      </c>
      <c r="I9" s="14" t="s">
        <v>30</v>
      </c>
      <c r="J9" s="14" t="s">
        <v>23</v>
      </c>
      <c r="K9" s="14" t="s">
        <v>59</v>
      </c>
      <c r="L9" s="14" t="s">
        <v>25</v>
      </c>
      <c r="M9" s="14" t="s">
        <v>26</v>
      </c>
      <c r="N9" s="15">
        <v>1734779028493</v>
      </c>
      <c r="O9" s="14">
        <v>2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270020254209</v>
      </c>
    </row>
    <row r="10" spans="1:32" ht="12.5" customHeight="1" x14ac:dyDescent="0.35">
      <c r="A10" s="14" t="s">
        <v>18</v>
      </c>
      <c r="B10" s="15">
        <v>270020549909</v>
      </c>
      <c r="C10" s="14" t="s">
        <v>57</v>
      </c>
      <c r="D10" s="16">
        <f t="shared" si="0"/>
        <v>2</v>
      </c>
      <c r="E10" s="14">
        <v>21</v>
      </c>
      <c r="F10" s="14" t="s">
        <v>35</v>
      </c>
      <c r="G10" s="14" t="s">
        <v>60</v>
      </c>
      <c r="H10" s="14">
        <v>1</v>
      </c>
      <c r="I10" s="14" t="s">
        <v>37</v>
      </c>
      <c r="J10" s="14" t="s">
        <v>23</v>
      </c>
      <c r="K10" s="14" t="s">
        <v>61</v>
      </c>
      <c r="L10" s="14" t="s">
        <v>25</v>
      </c>
      <c r="M10" s="14" t="s">
        <v>26</v>
      </c>
      <c r="N10" s="15">
        <v>1734779028493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270020456809</v>
      </c>
    </row>
    <row r="11" spans="1:32" ht="12.5" customHeight="1" x14ac:dyDescent="0.35">
      <c r="A11" s="14" t="s">
        <v>18</v>
      </c>
      <c r="B11" s="15">
        <v>270020549909</v>
      </c>
      <c r="C11" s="14" t="s">
        <v>57</v>
      </c>
      <c r="D11" s="16">
        <f t="shared" si="0"/>
        <v>3</v>
      </c>
      <c r="E11" s="14">
        <v>5</v>
      </c>
      <c r="F11" s="14" t="s">
        <v>20</v>
      </c>
      <c r="G11" s="14" t="s">
        <v>62</v>
      </c>
      <c r="H11" s="14">
        <v>1</v>
      </c>
      <c r="I11" s="14" t="s">
        <v>22</v>
      </c>
      <c r="J11" s="14" t="s">
        <v>23</v>
      </c>
      <c r="K11" s="14" t="s">
        <v>59</v>
      </c>
      <c r="L11" s="14" t="s">
        <v>25</v>
      </c>
      <c r="M11" s="14" t="s">
        <v>26</v>
      </c>
      <c r="N11" s="15">
        <v>1736238270905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270020549909</v>
      </c>
    </row>
    <row r="12" spans="1:32" ht="12.5" customHeight="1" x14ac:dyDescent="0.35">
      <c r="A12" s="14" t="s">
        <v>18</v>
      </c>
      <c r="B12" s="15">
        <v>270020745809</v>
      </c>
      <c r="C12" s="14" t="s">
        <v>63</v>
      </c>
      <c r="D12" s="16">
        <f t="shared" si="0"/>
        <v>1</v>
      </c>
      <c r="E12" s="14">
        <v>7</v>
      </c>
      <c r="F12" s="14" t="s">
        <v>20</v>
      </c>
      <c r="G12" s="14" t="s">
        <v>62</v>
      </c>
      <c r="H12" s="14">
        <v>1</v>
      </c>
      <c r="I12" s="14" t="s">
        <v>22</v>
      </c>
      <c r="J12" s="14" t="s">
        <v>23</v>
      </c>
      <c r="K12" s="14" t="s">
        <v>64</v>
      </c>
      <c r="L12" s="14" t="s">
        <v>25</v>
      </c>
      <c r="M12" s="14" t="s">
        <v>26</v>
      </c>
      <c r="N12" s="15">
        <v>1736238709471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270020745809</v>
      </c>
    </row>
    <row r="13" spans="1:32" ht="12.5" customHeight="1" x14ac:dyDescent="0.35">
      <c r="A13" s="14" t="s">
        <v>18</v>
      </c>
      <c r="B13" s="15">
        <v>270020750009</v>
      </c>
      <c r="C13" s="14" t="s">
        <v>65</v>
      </c>
      <c r="D13" s="16">
        <f t="shared" si="0"/>
        <v>1</v>
      </c>
      <c r="E13" s="14">
        <v>21</v>
      </c>
      <c r="F13" s="14" t="s">
        <v>20</v>
      </c>
      <c r="G13" s="14" t="s">
        <v>62</v>
      </c>
      <c r="H13" s="14">
        <v>1</v>
      </c>
      <c r="I13" s="14" t="s">
        <v>22</v>
      </c>
      <c r="J13" s="14" t="s">
        <v>23</v>
      </c>
      <c r="K13" s="14" t="s">
        <v>66</v>
      </c>
      <c r="L13" s="14" t="s">
        <v>25</v>
      </c>
      <c r="M13" s="14" t="s">
        <v>26</v>
      </c>
      <c r="N13" s="15">
        <v>1734769645875</v>
      </c>
      <c r="O13" s="14">
        <v>2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270020750009</v>
      </c>
    </row>
    <row r="14" spans="1:32" ht="12.5" customHeight="1" x14ac:dyDescent="0.35">
      <c r="A14" s="14" t="s">
        <v>18</v>
      </c>
      <c r="B14" s="15">
        <v>270020750009</v>
      </c>
      <c r="C14" s="14" t="s">
        <v>65</v>
      </c>
      <c r="D14" s="16">
        <f t="shared" si="0"/>
        <v>2</v>
      </c>
      <c r="E14" s="14">
        <v>21</v>
      </c>
      <c r="F14" s="14" t="s">
        <v>67</v>
      </c>
      <c r="G14" s="14" t="s">
        <v>68</v>
      </c>
      <c r="H14" s="14">
        <v>1</v>
      </c>
      <c r="I14" s="14" t="s">
        <v>69</v>
      </c>
      <c r="J14" s="14" t="s">
        <v>23</v>
      </c>
      <c r="K14" s="14" t="s">
        <v>70</v>
      </c>
      <c r="L14" s="14" t="s">
        <v>25</v>
      </c>
      <c r="M14" s="14" t="s">
        <v>26</v>
      </c>
      <c r="N14" s="15">
        <v>1734769645875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270020752209</v>
      </c>
    </row>
    <row r="15" spans="1:32" ht="12.5" customHeight="1" x14ac:dyDescent="0.35">
      <c r="A15" s="14" t="s">
        <v>18</v>
      </c>
      <c r="B15" s="15">
        <v>270020750009</v>
      </c>
      <c r="C15" s="14" t="s">
        <v>65</v>
      </c>
      <c r="D15" s="16">
        <f t="shared" si="0"/>
        <v>3</v>
      </c>
      <c r="E15" s="14">
        <v>3</v>
      </c>
      <c r="F15" s="14" t="s">
        <v>20</v>
      </c>
      <c r="G15" s="14" t="s">
        <v>62</v>
      </c>
      <c r="H15" s="14">
        <v>1</v>
      </c>
      <c r="I15" s="14" t="s">
        <v>71</v>
      </c>
      <c r="J15" s="14" t="s">
        <v>23</v>
      </c>
      <c r="K15" s="14" t="s">
        <v>66</v>
      </c>
      <c r="L15" s="14" t="s">
        <v>25</v>
      </c>
      <c r="M15" s="14" t="s">
        <v>26</v>
      </c>
      <c r="N15" s="15">
        <v>1735913377141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270020752209</v>
      </c>
      <c r="C16" s="14" t="s">
        <v>72</v>
      </c>
      <c r="D16" s="16">
        <f t="shared" si="0"/>
        <v>1</v>
      </c>
      <c r="E16" s="14">
        <v>7</v>
      </c>
      <c r="F16" s="14" t="s">
        <v>67</v>
      </c>
      <c r="G16" s="14" t="s">
        <v>68</v>
      </c>
      <c r="H16" s="14">
        <v>1</v>
      </c>
      <c r="I16" s="14" t="s">
        <v>37</v>
      </c>
      <c r="J16" s="14" t="s">
        <v>23</v>
      </c>
      <c r="K16" s="14" t="s">
        <v>70</v>
      </c>
      <c r="L16" s="14" t="s">
        <v>25</v>
      </c>
      <c r="M16" s="14" t="s">
        <v>26</v>
      </c>
      <c r="N16" s="15">
        <v>1736238456099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270020752209</v>
      </c>
      <c r="C17" s="14" t="s">
        <v>72</v>
      </c>
      <c r="D17" s="16">
        <f t="shared" si="0"/>
        <v>2</v>
      </c>
      <c r="E17" s="14">
        <v>15</v>
      </c>
      <c r="F17" s="14" t="s">
        <v>28</v>
      </c>
      <c r="G17" s="14" t="s">
        <v>73</v>
      </c>
      <c r="H17" s="14">
        <v>1</v>
      </c>
      <c r="I17" s="14" t="s">
        <v>30</v>
      </c>
      <c r="J17" s="14" t="s">
        <v>23</v>
      </c>
      <c r="K17" s="14" t="s">
        <v>59</v>
      </c>
      <c r="L17" s="14" t="s">
        <v>25</v>
      </c>
      <c r="M17" s="14" t="s">
        <v>26</v>
      </c>
      <c r="N17" s="15">
        <v>1736952893525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C6D3F3-B3BC-483E-A713-1963BFB94A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2025-01-20T11:33:12Z</dcterms:created>
  <dcterms:modified xsi:type="dcterms:W3CDTF">2025-01-20T11:33:12Z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2b688940-0ceb-4010-80b7-4a77c2f824f6</vt:lpwstr>
  </property>
  <property fmtid="{D5CDD505-2E9C-101B-9397-08002B2CF9AE}" pid="8" name="MSIP_Label_3741da7a-79c1-417c-b408-16c0bfe99fca_ContentBits">
    <vt:lpwstr>0</vt:lpwstr>
  </property>
</Properties>
</file>