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9BD9BB1-D0D8-4F44-8559-715C8FE8FBB6}" xr6:coauthVersionLast="47" xr6:coauthVersionMax="47" xr10:uidLastSave="{00000000-0000-0000-0000-000000000000}"/>
  <bookViews>
    <workbookView xWindow="-110" yWindow="-110" windowWidth="19420" windowHeight="10420" xr2:uid="{CAE3DD91-0A1D-4516-852E-49D86CA4A254}"/>
  </bookViews>
  <sheets>
    <sheet name="Lucknow9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<sst xmlns="http://schemas.openxmlformats.org/spreadsheetml/2006/main" count="72" uniqueCount="46">
  <si>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</si>
  <si>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</si>
  <si>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</si>
  <si>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</si>
  <si>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</si>
  <si>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</si>
  <si>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</si>
  <si>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</si>
  <si>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</si>
  <si>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</si>
  <si>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</si>
  <si>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</si>
  <si>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</si>
  <si>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</si>
  <si>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</si>
  <si>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</si>
  <si>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</si>
  <si>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</si>
  <si>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Lucknow924</t>
  </si>
  <si>
    <t>Amrita Srivastava</t>
  </si>
  <si>
    <t>Baby Bar Soaps / Liquid Soaps</t>
  </si>
  <si>
    <t>Himalaya Herbal Gentle Baby Bodywash 200 M</t>
  </si>
  <si>
    <t>Plasticbottle (pet)</t>
  </si>
  <si>
    <t xml:space="preserve">Kirana                        </t>
  </si>
  <si>
    <t>115.0</t>
  </si>
  <si>
    <t xml:space="preserve"> </t>
  </si>
  <si>
    <t>Yes</t>
  </si>
  <si>
    <t>Disposable Diapers/Nappy Pads</t>
  </si>
  <si>
    <t>Alfbaby Super Duper Dry Comfy Medium Pants (7-12kg) +  + 10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</si>
  <si>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</si>
  <si>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</si>
  <si>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</si>
  <si>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Pooja</t>
  </si>
  <si>
    <t>Johnson's Baby 25 G</t>
  </si>
  <si>
    <t>15.0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</si>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</sst>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BDFFDC4-D388-4EA2-BE94-D5AED32AB1F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FE91-C526-46DA-8217-F3DD5184D28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Lucknow924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270030253209</v>
      </c>
      <c r="C2" s="14" t="s">
        <v>19</v>
      </c>
      <c r="D2" s="16">
        <f t="shared" ref="D2:D5" si="0">IF(B2=B1,1+D1,1)</f>
        <v>1</v>
      </c>
      <c r="E2" s="14">
        <v>11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1736615831527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270030253209</v>
      </c>
      <c r="C3" s="14" t="s">
        <v>19</v>
      </c>
      <c r="D3" s="16">
        <f t="shared" si="0"/>
        <v>2</v>
      </c>
      <c r="E3" s="14">
        <v>11</v>
      </c>
      <c r="F3" s="14" t="s">
        <v>27</v>
      </c>
      <c r="G3" s="14" t="s">
        <v>28</v>
      </c>
      <c r="H3" s="14">
        <v>12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1736615831527</v>
      </c>
      <c r="O3" s="14">
        <v>3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270030355009</v>
      </c>
      <c r="C4" s="14" t="s">
        <v>32</v>
      </c>
      <c r="D4" s="16">
        <f t="shared" si="0"/>
        <v>1</v>
      </c>
      <c r="E4" s="14">
        <v>15</v>
      </c>
      <c r="F4" s="14" t="s">
        <v>20</v>
      </c>
      <c r="G4" s="14" t="s">
        <v>33</v>
      </c>
      <c r="H4" s="14">
        <v>2</v>
      </c>
      <c r="I4" s="14" t="s">
        <v>29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1736936434578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270030355009</v>
      </c>
      <c r="C5" s="14" t="s">
        <v>32</v>
      </c>
      <c r="D5" s="16">
        <f t="shared" si="0"/>
        <v>2</v>
      </c>
      <c r="E5" s="14">
        <v>15</v>
      </c>
      <c r="F5" s="14" t="s">
        <v>27</v>
      </c>
      <c r="G5" s="14" t="s">
        <v>35</v>
      </c>
      <c r="H5" s="14">
        <v>30</v>
      </c>
      <c r="I5" s="14" t="s">
        <v>29</v>
      </c>
      <c r="J5" s="14" t="s">
        <v>23</v>
      </c>
      <c r="K5" s="14" t="s">
        <v>36</v>
      </c>
      <c r="L5" s="14" t="s">
        <v>25</v>
      </c>
      <c r="M5" s="14" t="s">
        <v>26</v>
      </c>
      <c r="N5" s="15">
        <v>1736936434578</v>
      </c>
      <c r="O5" s="14">
        <v>2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Lucknow924</v>
      </c>
    </row>
    <row r="6" spans="1:32" ht="14.5" x14ac:dyDescent="0.35"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41</v>
      </c>
    </row>
    <row r="8" spans="1:32" ht="25.5" customHeight="1" x14ac:dyDescent="0.35">
      <c r="S8" s="20"/>
      <c r="T8" s="28" t="s">
        <v>42</v>
      </c>
      <c r="U8" s="29" t="s">
        <v>43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45</v>
      </c>
      <c r="AE8" s="31"/>
      <c r="AF8" s="32" cm="1">
        <f t="array" ref="AF8:AF9">IF(B2="","",_xlfn.UNIQUE(_xlfn._xlws.FILTER($B$2:$B$2034,$A$2:$A$2034=AF5)))</f>
        <v>270030253209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270030355009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598CB7-C057-494E-8091-8612A61CE4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2025-01-20T11:33:20Z</dcterms:created>
  <dcterms:modified xsi:type="dcterms:W3CDTF">2025-01-20T11:33:21Z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c4c86b55-f819-4bd8-a3b3-91a40f58ca08</vt:lpwstr>
  </property>
  <property fmtid="{D5CDD505-2E9C-101B-9397-08002B2CF9AE}" pid="8" name="MSIP_Label_3741da7a-79c1-417c-b408-16c0bfe99fca_ContentBits">
    <vt:lpwstr>0</vt:lpwstr>
  </property>
</Properties>
</file>