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7C5F1685-86E4-435A-9B5C-4BC944E709D8}" xr6:coauthVersionLast="47" xr6:coauthVersionMax="47" xr10:uidLastSave="{00000000-0000-0000-0000-000000000000}"/>
  <bookViews>
    <workbookView xWindow="-110" yWindow="-110" windowWidth="19420" windowHeight="10420" xr2:uid="{6EC75F5E-632D-4B81-A426-0AE2F01A5AD9}"/>
  </bookViews>
  <sheets>
    <sheet name="Ludhiana109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19" i="1"/>
  <c r="D18" i="1"/>
  <c r="D16" i="1"/>
  <c r="D17" i="1" s="1"/>
  <c r="D14" i="1"/>
  <c r="D15" i="1" s="1"/>
  <c r="D13" i="1"/>
  <c r="D12" i="1"/>
  <c r="D11" i="1"/>
  <c r="D10" i="1"/>
  <c r="T9" i="1" a="1"/>
  <c r="T9" i="1" s="1"/>
  <c r="D9" i="1"/>
  <c r="AF8" i="1" a="1"/>
  <c r="AF8" i="1" s="1"/>
  <c r="D8" i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<sst xmlns="http://schemas.openxmlformats.org/spreadsheetml/2006/main" count="207" uniqueCount="82">
  <si>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</si>
  <si>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</si>
  <si>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</si>
  <si>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</si>
  <si>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</si>
  <si>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</si>
  <si>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</si>
  <si>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</si>
  <si>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</si>
  <si>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</si>
  <si>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</si>
  <si>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</si>
  <si>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</si>
  <si>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</si>
  <si>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</si>
  <si>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</si>
  <si>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</si>
  <si>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</si>
  <si>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Ludhiana1092</t>
  </si>
  <si>
    <t>Meena Rani</t>
  </si>
  <si>
    <t>Baby Shampoos /Conditioners</t>
  </si>
  <si>
    <t>Mamaearth Gentle Baby Shampoo 400 M</t>
  </si>
  <si>
    <t>Pump Bottle</t>
  </si>
  <si>
    <t xml:space="preserve">D Mart / D Mart miniMax                        </t>
  </si>
  <si>
    <t>449.0</t>
  </si>
  <si>
    <t xml:space="preserve"> </t>
  </si>
  <si>
    <t>Yes</t>
  </si>
  <si>
    <t>Ramandeep kaur</t>
  </si>
  <si>
    <t>Baby Bar Soaps / Liquid Soaps</t>
  </si>
  <si>
    <t>Johnson's Baby 75 G</t>
  </si>
  <si>
    <t>NA(Others)</t>
  </si>
  <si>
    <t xml:space="preserve">Chemist                       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</si>
  <si>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</si>
  <si>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</si>
  <si>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</si>
  <si>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Mamy Poko Pants Extra Absorb Medium 74 N</t>
  </si>
  <si>
    <t>1399.0</t>
  </si>
  <si>
    <t>kulwinder kaur</t>
  </si>
  <si>
    <t>Baby Lotions</t>
  </si>
  <si>
    <t>Johnson's Baby Cream 30 G</t>
  </si>
  <si>
    <t>Plastic Tub</t>
  </si>
  <si>
    <t>Select Member ID</t>
  </si>
  <si>
    <t/>
  </si>
  <si>
    <t>&lt;&lt;-- Click on left cell to select memberID</t>
  </si>
  <si>
    <t>Huggies Complete Comfort 5 in 1 Wonder Pants S (4-8kg) 40 N</t>
  </si>
  <si>
    <t>399.0</t>
  </si>
  <si>
    <t>Member Name</t>
  </si>
  <si>
    <t>Huggies Complete Comfort Wonder Pants Medium (7-12kg) 32 N</t>
  </si>
  <si>
    <t xml:space="preserve">Kirana                        </t>
  </si>
  <si>
    <t>MeberID</t>
  </si>
  <si>
    <t>Sujata suri</t>
  </si>
  <si>
    <t>Baby Wipes</t>
  </si>
  <si>
    <t>Himalaya Herbal Gentle Baby Wipes 72 N</t>
  </si>
  <si>
    <t>200.0</t>
  </si>
  <si>
    <t>Purchase_ID</t>
  </si>
  <si>
    <t>Purchase Date</t>
  </si>
  <si>
    <t>No. of packs</t>
  </si>
  <si>
    <t>Trip_ID</t>
  </si>
  <si>
    <t>Bharti sharma</t>
  </si>
  <si>
    <t>Karamjeet kaur</t>
  </si>
  <si>
    <t>Pampers Happy SkinPants Small Aloe Vera Lotion( 4-8kg) 10 N</t>
  </si>
  <si>
    <t>99.0</t>
  </si>
  <si>
    <t>Neha</t>
  </si>
  <si>
    <t>Mamy Poko Pants Standard Medium 1 N</t>
  </si>
  <si>
    <t>12.0</t>
  </si>
  <si>
    <t>Malika</t>
  </si>
  <si>
    <t>Kulwinder k</t>
  </si>
  <si>
    <t>Himalaya Baby Soap 75 G</t>
  </si>
  <si>
    <t>Babyhug Dry Pants M 1 N</t>
  </si>
  <si>
    <t>Daljit k</t>
  </si>
  <si>
    <t>Johnson's Baby 25 G</t>
  </si>
  <si>
    <t>20.0</t>
  </si>
  <si>
    <t>Super Cutes Premium Diaper Pants Small 4-8kgs Upto 12Hours Absorption 40 N</t>
  </si>
  <si>
    <t>Kirandeep gill</t>
  </si>
  <si>
    <t>Baby Massage Oil</t>
  </si>
  <si>
    <t>Himalaya Baby Massage Oil 100 M</t>
  </si>
  <si>
    <t>Glass Bottle</t>
  </si>
  <si>
    <t>170.0</t>
  </si>
  <si>
    <t>Gurjot kaur</t>
  </si>
  <si>
    <t>Cozy Baby Wipes 80 N</t>
  </si>
  <si>
    <t xml:space="preserve">Self Service/supermarkets     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</si>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</sst>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A8DC18F-1FA2-4D8C-8F9C-20D3AEC9C1D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58CD-A45C-4625-92C9-CEFD8F5885A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Ludhiana1092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160010127409</v>
      </c>
      <c r="C2" s="14" t="s">
        <v>19</v>
      </c>
      <c r="D2" s="16">
        <f t="shared" ref="D2:D20" si="0">IF(B2=B1,1+D1,1)</f>
        <v>1</v>
      </c>
      <c r="E2" s="14">
        <v>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1736216757056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160010133509</v>
      </c>
      <c r="C3" s="14" t="s">
        <v>27</v>
      </c>
      <c r="D3" s="16">
        <f t="shared" si="0"/>
        <v>1</v>
      </c>
      <c r="E3" s="14">
        <v>12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 t="s">
        <v>25</v>
      </c>
      <c r="M3" s="14" t="s">
        <v>26</v>
      </c>
      <c r="N3" s="15">
        <v>1736690953947</v>
      </c>
      <c r="O3" s="14">
        <v>1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160010133509</v>
      </c>
      <c r="C4" s="14" t="s">
        <v>27</v>
      </c>
      <c r="D4" s="16">
        <f t="shared" si="0"/>
        <v>2</v>
      </c>
      <c r="E4" s="14">
        <v>12</v>
      </c>
      <c r="F4" s="14" t="s">
        <v>34</v>
      </c>
      <c r="G4" s="14" t="s">
        <v>35</v>
      </c>
      <c r="H4" s="14">
        <v>1</v>
      </c>
      <c r="I4" s="14" t="s">
        <v>30</v>
      </c>
      <c r="J4" s="14" t="s">
        <v>31</v>
      </c>
      <c r="K4" s="14" t="s">
        <v>36</v>
      </c>
      <c r="L4" s="14" t="s">
        <v>25</v>
      </c>
      <c r="M4" s="14" t="s">
        <v>26</v>
      </c>
      <c r="N4" s="15">
        <v>1736690828640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160010141109</v>
      </c>
      <c r="C5" s="14" t="s">
        <v>37</v>
      </c>
      <c r="D5" s="16">
        <f t="shared" si="0"/>
        <v>1</v>
      </c>
      <c r="E5" s="14">
        <v>28</v>
      </c>
      <c r="F5" s="14" t="s">
        <v>38</v>
      </c>
      <c r="G5" s="14" t="s">
        <v>39</v>
      </c>
      <c r="H5" s="14">
        <v>1</v>
      </c>
      <c r="I5" s="14" t="s">
        <v>40</v>
      </c>
      <c r="J5" s="14" t="s">
        <v>31</v>
      </c>
      <c r="K5" s="14" t="s">
        <v>32</v>
      </c>
      <c r="L5" s="14" t="s">
        <v>25</v>
      </c>
      <c r="M5" s="14" t="s">
        <v>26</v>
      </c>
      <c r="N5" s="15">
        <v>1735389150216</v>
      </c>
      <c r="O5" s="14">
        <v>1</v>
      </c>
      <c r="P5" s="14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Ludhiana1092</v>
      </c>
    </row>
    <row r="6" spans="1:32" ht="12.5" customHeight="1" x14ac:dyDescent="0.35">
      <c r="A6" s="14" t="s">
        <v>18</v>
      </c>
      <c r="B6" s="15">
        <v>160010141109</v>
      </c>
      <c r="C6" s="14" t="s">
        <v>37</v>
      </c>
      <c r="D6" s="16">
        <f t="shared" si="0"/>
        <v>2</v>
      </c>
      <c r="E6" s="14">
        <v>28</v>
      </c>
      <c r="F6" s="14" t="s">
        <v>34</v>
      </c>
      <c r="G6" s="14" t="s">
        <v>44</v>
      </c>
      <c r="H6" s="14">
        <v>1</v>
      </c>
      <c r="I6" s="14" t="s">
        <v>30</v>
      </c>
      <c r="J6" s="14" t="s">
        <v>31</v>
      </c>
      <c r="K6" s="14" t="s">
        <v>45</v>
      </c>
      <c r="L6" s="14" t="s">
        <v>25</v>
      </c>
      <c r="M6" s="14" t="s">
        <v>26</v>
      </c>
      <c r="N6" s="15">
        <v>1735389150216</v>
      </c>
      <c r="O6" s="14">
        <v>2</v>
      </c>
      <c r="P6" s="14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160010141109</v>
      </c>
      <c r="C7" s="14" t="s">
        <v>37</v>
      </c>
      <c r="D7" s="16">
        <f t="shared" si="0"/>
        <v>3</v>
      </c>
      <c r="E7" s="14">
        <v>15</v>
      </c>
      <c r="F7" s="14" t="s">
        <v>34</v>
      </c>
      <c r="G7" s="14" t="s">
        <v>47</v>
      </c>
      <c r="H7" s="14">
        <v>2</v>
      </c>
      <c r="I7" s="14" t="s">
        <v>30</v>
      </c>
      <c r="J7" s="14" t="s">
        <v>48</v>
      </c>
      <c r="K7" s="14" t="s">
        <v>45</v>
      </c>
      <c r="L7" s="14" t="s">
        <v>25</v>
      </c>
      <c r="M7" s="14" t="s">
        <v>26</v>
      </c>
      <c r="N7" s="15">
        <v>1736915109583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25.5" customHeight="1" x14ac:dyDescent="0.35">
      <c r="A8" s="14" t="s">
        <v>18</v>
      </c>
      <c r="B8" s="15">
        <v>160010227309</v>
      </c>
      <c r="C8" s="14" t="s">
        <v>50</v>
      </c>
      <c r="D8" s="16">
        <f t="shared" si="0"/>
        <v>1</v>
      </c>
      <c r="E8" s="14">
        <v>13</v>
      </c>
      <c r="F8" s="14" t="s">
        <v>51</v>
      </c>
      <c r="G8" s="14" t="s">
        <v>52</v>
      </c>
      <c r="H8" s="14">
        <v>1</v>
      </c>
      <c r="I8" s="14" t="s">
        <v>30</v>
      </c>
      <c r="J8" s="14" t="s">
        <v>31</v>
      </c>
      <c r="K8" s="14" t="s">
        <v>53</v>
      </c>
      <c r="L8" s="14" t="s">
        <v>25</v>
      </c>
      <c r="M8" s="14" t="s">
        <v>26</v>
      </c>
      <c r="N8" s="15">
        <v>1736863412631</v>
      </c>
      <c r="O8" s="14">
        <v>1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20">IF(B2="","",_xlfn.UNIQUE(_xlfn._xlws.FILTER($B$2:$B$2034,$A$2:$A$2034=AF5)))</f>
        <v>160010127409</v>
      </c>
    </row>
    <row r="9" spans="1:32" ht="12.5" customHeight="1" x14ac:dyDescent="0.35">
      <c r="A9" s="14" t="s">
        <v>18</v>
      </c>
      <c r="B9" s="15">
        <v>160010232709</v>
      </c>
      <c r="C9" s="14" t="s">
        <v>58</v>
      </c>
      <c r="D9" s="16">
        <f t="shared" si="0"/>
        <v>1</v>
      </c>
      <c r="E9" s="14">
        <v>11</v>
      </c>
      <c r="F9" s="14" t="s">
        <v>34</v>
      </c>
      <c r="G9" s="14" t="s">
        <v>35</v>
      </c>
      <c r="H9" s="14">
        <v>1</v>
      </c>
      <c r="I9" s="14" t="s">
        <v>30</v>
      </c>
      <c r="J9" s="14" t="s">
        <v>31</v>
      </c>
      <c r="K9" s="14" t="s">
        <v>36</v>
      </c>
      <c r="L9" s="14" t="s">
        <v>25</v>
      </c>
      <c r="M9" s="14" t="s">
        <v>26</v>
      </c>
      <c r="N9" s="15">
        <v>1736563366298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160010133509</v>
      </c>
    </row>
    <row r="10" spans="1:32" ht="12.5" customHeight="1" x14ac:dyDescent="0.35">
      <c r="A10" s="14" t="s">
        <v>18</v>
      </c>
      <c r="B10" s="15">
        <v>160010233209</v>
      </c>
      <c r="C10" s="14" t="s">
        <v>59</v>
      </c>
      <c r="D10" s="16">
        <f t="shared" si="0"/>
        <v>1</v>
      </c>
      <c r="E10" s="14">
        <v>12</v>
      </c>
      <c r="F10" s="14" t="s">
        <v>34</v>
      </c>
      <c r="G10" s="14" t="s">
        <v>60</v>
      </c>
      <c r="H10" s="14">
        <v>1</v>
      </c>
      <c r="I10" s="14" t="s">
        <v>30</v>
      </c>
      <c r="J10" s="14" t="s">
        <v>31</v>
      </c>
      <c r="K10" s="14" t="s">
        <v>61</v>
      </c>
      <c r="L10" s="14" t="s">
        <v>25</v>
      </c>
      <c r="M10" s="14" t="s">
        <v>26</v>
      </c>
      <c r="N10" s="15">
        <v>1736653433512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160010141109</v>
      </c>
    </row>
    <row r="11" spans="1:32" ht="12.5" customHeight="1" x14ac:dyDescent="0.35">
      <c r="A11" s="14" t="s">
        <v>18</v>
      </c>
      <c r="B11" s="15">
        <v>160010241309</v>
      </c>
      <c r="C11" s="14" t="s">
        <v>62</v>
      </c>
      <c r="D11" s="16">
        <f t="shared" si="0"/>
        <v>1</v>
      </c>
      <c r="E11" s="14">
        <v>10</v>
      </c>
      <c r="F11" s="14" t="s">
        <v>34</v>
      </c>
      <c r="G11" s="14" t="s">
        <v>63</v>
      </c>
      <c r="H11" s="14">
        <v>40</v>
      </c>
      <c r="I11" s="14" t="s">
        <v>30</v>
      </c>
      <c r="J11" s="14" t="s">
        <v>31</v>
      </c>
      <c r="K11" s="14" t="s">
        <v>64</v>
      </c>
      <c r="L11" s="14" t="s">
        <v>25</v>
      </c>
      <c r="M11" s="14" t="s">
        <v>26</v>
      </c>
      <c r="N11" s="15">
        <v>1736517503219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160010227309</v>
      </c>
    </row>
    <row r="12" spans="1:32" ht="12.5" customHeight="1" x14ac:dyDescent="0.35">
      <c r="A12" s="14" t="s">
        <v>18</v>
      </c>
      <c r="B12" s="15">
        <v>160010323909</v>
      </c>
      <c r="C12" s="14" t="s">
        <v>65</v>
      </c>
      <c r="D12" s="16">
        <f t="shared" si="0"/>
        <v>1</v>
      </c>
      <c r="E12" s="14">
        <v>13</v>
      </c>
      <c r="F12" s="14" t="s">
        <v>34</v>
      </c>
      <c r="G12" s="14" t="s">
        <v>35</v>
      </c>
      <c r="H12" s="14">
        <v>1</v>
      </c>
      <c r="I12" s="14" t="s">
        <v>30</v>
      </c>
      <c r="J12" s="14" t="s">
        <v>31</v>
      </c>
      <c r="K12" s="14" t="s">
        <v>36</v>
      </c>
      <c r="L12" s="14" t="s">
        <v>25</v>
      </c>
      <c r="M12" s="14" t="s">
        <v>26</v>
      </c>
      <c r="N12" s="15">
        <v>1736782485258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160010232709</v>
      </c>
    </row>
    <row r="13" spans="1:32" ht="12.5" customHeight="1" x14ac:dyDescent="0.35">
      <c r="A13" s="14" t="s">
        <v>18</v>
      </c>
      <c r="B13" s="15">
        <v>160010323909</v>
      </c>
      <c r="C13" s="14" t="s">
        <v>65</v>
      </c>
      <c r="D13" s="16">
        <f t="shared" si="0"/>
        <v>2</v>
      </c>
      <c r="E13" s="14">
        <v>15</v>
      </c>
      <c r="F13" s="14" t="s">
        <v>28</v>
      </c>
      <c r="G13" s="14" t="s">
        <v>29</v>
      </c>
      <c r="H13" s="14">
        <v>1</v>
      </c>
      <c r="I13" s="14" t="s">
        <v>30</v>
      </c>
      <c r="J13" s="14" t="s">
        <v>31</v>
      </c>
      <c r="K13" s="14" t="s">
        <v>32</v>
      </c>
      <c r="L13" s="14" t="s">
        <v>25</v>
      </c>
      <c r="M13" s="14" t="s">
        <v>26</v>
      </c>
      <c r="N13" s="15">
        <v>1736959290157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160010233209</v>
      </c>
    </row>
    <row r="14" spans="1:32" ht="12.5" customHeight="1" x14ac:dyDescent="0.35">
      <c r="A14" s="14" t="s">
        <v>18</v>
      </c>
      <c r="B14" s="15">
        <v>160010326109</v>
      </c>
      <c r="C14" s="14" t="s">
        <v>66</v>
      </c>
      <c r="D14" s="16">
        <f t="shared" si="0"/>
        <v>1</v>
      </c>
      <c r="E14" s="14">
        <v>11</v>
      </c>
      <c r="F14" s="14" t="s">
        <v>28</v>
      </c>
      <c r="G14" s="14" t="s">
        <v>67</v>
      </c>
      <c r="H14" s="14">
        <v>1</v>
      </c>
      <c r="I14" s="14" t="s">
        <v>30</v>
      </c>
      <c r="J14" s="14" t="s">
        <v>48</v>
      </c>
      <c r="K14" s="14" t="s">
        <v>32</v>
      </c>
      <c r="L14" s="14" t="s">
        <v>25</v>
      </c>
      <c r="M14" s="14" t="s">
        <v>26</v>
      </c>
      <c r="N14" s="15">
        <v>1736536250199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160010241309</v>
      </c>
    </row>
    <row r="15" spans="1:32" ht="12.5" customHeight="1" x14ac:dyDescent="0.35">
      <c r="A15" s="14" t="s">
        <v>18</v>
      </c>
      <c r="B15" s="15">
        <v>160010326109</v>
      </c>
      <c r="C15" s="14" t="s">
        <v>66</v>
      </c>
      <c r="D15" s="16">
        <f t="shared" si="0"/>
        <v>2</v>
      </c>
      <c r="E15" s="14">
        <v>11</v>
      </c>
      <c r="F15" s="14" t="s">
        <v>34</v>
      </c>
      <c r="G15" s="14" t="s">
        <v>68</v>
      </c>
      <c r="H15" s="14">
        <v>20</v>
      </c>
      <c r="I15" s="14" t="s">
        <v>30</v>
      </c>
      <c r="J15" s="14" t="s">
        <v>48</v>
      </c>
      <c r="K15" s="14" t="s">
        <v>64</v>
      </c>
      <c r="L15" s="14" t="s">
        <v>25</v>
      </c>
      <c r="M15" s="14" t="s">
        <v>26</v>
      </c>
      <c r="N15" s="15">
        <v>1736536250199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160010323909</v>
      </c>
    </row>
    <row r="16" spans="1:32" ht="12.5" customHeight="1" x14ac:dyDescent="0.35">
      <c r="A16" s="14" t="s">
        <v>18</v>
      </c>
      <c r="B16" s="15">
        <v>160010328709</v>
      </c>
      <c r="C16" s="14" t="s">
        <v>69</v>
      </c>
      <c r="D16" s="16">
        <f t="shared" si="0"/>
        <v>1</v>
      </c>
      <c r="E16" s="14">
        <v>21</v>
      </c>
      <c r="F16" s="14" t="s">
        <v>28</v>
      </c>
      <c r="G16" s="14" t="s">
        <v>70</v>
      </c>
      <c r="H16" s="14">
        <v>2</v>
      </c>
      <c r="I16" s="14" t="s">
        <v>30</v>
      </c>
      <c r="J16" s="14" t="s">
        <v>31</v>
      </c>
      <c r="K16" s="14" t="s">
        <v>71</v>
      </c>
      <c r="L16" s="14" t="s">
        <v>25</v>
      </c>
      <c r="M16" s="14" t="s">
        <v>26</v>
      </c>
      <c r="N16" s="15">
        <v>1734788082167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160010326109</v>
      </c>
    </row>
    <row r="17" spans="1:32" ht="12.5" customHeight="1" x14ac:dyDescent="0.35">
      <c r="A17" s="14" t="s">
        <v>18</v>
      </c>
      <c r="B17" s="15">
        <v>160010328709</v>
      </c>
      <c r="C17" s="14" t="s">
        <v>69</v>
      </c>
      <c r="D17" s="16">
        <f t="shared" si="0"/>
        <v>2</v>
      </c>
      <c r="E17" s="14">
        <v>8</v>
      </c>
      <c r="F17" s="14" t="s">
        <v>34</v>
      </c>
      <c r="G17" s="14" t="s">
        <v>72</v>
      </c>
      <c r="H17" s="14">
        <v>2</v>
      </c>
      <c r="I17" s="14" t="s">
        <v>30</v>
      </c>
      <c r="J17" s="14" t="s">
        <v>31</v>
      </c>
      <c r="K17" s="14" t="s">
        <v>45</v>
      </c>
      <c r="L17" s="14" t="s">
        <v>25</v>
      </c>
      <c r="M17" s="14" t="s">
        <v>26</v>
      </c>
      <c r="N17" s="15">
        <v>1736428204369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160010328709</v>
      </c>
    </row>
    <row r="18" spans="1:32" ht="12.5" customHeight="1" x14ac:dyDescent="0.35">
      <c r="A18" s="14" t="s">
        <v>18</v>
      </c>
      <c r="B18" s="15">
        <v>160010332109</v>
      </c>
      <c r="C18" s="14" t="s">
        <v>73</v>
      </c>
      <c r="D18" s="16">
        <f t="shared" si="0"/>
        <v>1</v>
      </c>
      <c r="E18" s="14">
        <v>10</v>
      </c>
      <c r="F18" s="14" t="s">
        <v>74</v>
      </c>
      <c r="G18" s="14" t="s">
        <v>75</v>
      </c>
      <c r="H18" s="14">
        <v>1</v>
      </c>
      <c r="I18" s="14" t="s">
        <v>76</v>
      </c>
      <c r="J18" s="14" t="s">
        <v>31</v>
      </c>
      <c r="K18" s="14" t="s">
        <v>77</v>
      </c>
      <c r="L18" s="14" t="s">
        <v>25</v>
      </c>
      <c r="M18" s="14" t="s">
        <v>26</v>
      </c>
      <c r="N18" s="15">
        <v>1736518956589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160010332109</v>
      </c>
    </row>
    <row r="19" spans="1:32" ht="12.5" customHeight="1" x14ac:dyDescent="0.35">
      <c r="A19" s="14" t="s">
        <v>18</v>
      </c>
      <c r="B19" s="15">
        <v>160010332909</v>
      </c>
      <c r="C19" s="14" t="s">
        <v>62</v>
      </c>
      <c r="D19" s="16">
        <f t="shared" si="0"/>
        <v>1</v>
      </c>
      <c r="E19" s="14">
        <v>14</v>
      </c>
      <c r="F19" s="14" t="s">
        <v>34</v>
      </c>
      <c r="G19" s="14" t="s">
        <v>35</v>
      </c>
      <c r="H19" s="14">
        <v>1</v>
      </c>
      <c r="I19" s="14" t="s">
        <v>30</v>
      </c>
      <c r="J19" s="14" t="s">
        <v>31</v>
      </c>
      <c r="K19" s="14" t="s">
        <v>36</v>
      </c>
      <c r="L19" s="14" t="s">
        <v>25</v>
      </c>
      <c r="M19" s="14" t="s">
        <v>26</v>
      </c>
      <c r="N19" s="15">
        <v>1736867515693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160010332909</v>
      </c>
    </row>
    <row r="20" spans="1:32" ht="12.5" customHeight="1" x14ac:dyDescent="0.35">
      <c r="A20" s="14" t="s">
        <v>18</v>
      </c>
      <c r="B20" s="15">
        <v>160010441509</v>
      </c>
      <c r="C20" s="14" t="s">
        <v>78</v>
      </c>
      <c r="D20" s="16">
        <f t="shared" si="0"/>
        <v>1</v>
      </c>
      <c r="E20" s="14">
        <v>11</v>
      </c>
      <c r="F20" s="14" t="s">
        <v>51</v>
      </c>
      <c r="G20" s="14" t="s">
        <v>79</v>
      </c>
      <c r="H20" s="14">
        <v>1</v>
      </c>
      <c r="I20" s="14" t="s">
        <v>30</v>
      </c>
      <c r="J20" s="14" t="s">
        <v>80</v>
      </c>
      <c r="K20" s="14" t="s">
        <v>81</v>
      </c>
      <c r="L20" s="14" t="s">
        <v>25</v>
      </c>
      <c r="M20" s="14" t="s">
        <v>26</v>
      </c>
      <c r="N20" s="15">
        <v>1736664275020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160010441509</v>
      </c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1FEAF42-6353-4D80-9958-4DFEC2511A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2025-01-20T11:33:25Z</dcterms:created>
  <dcterms:modified xsi:type="dcterms:W3CDTF">2025-01-20T11:33:25Z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10aa7d34-7cdb-47c7-ad70-5e58d8cacd69</vt:lpwstr>
  </property>
  <property fmtid="{D5CDD505-2E9C-101B-9397-08002B2CF9AE}" pid="8" name="MSIP_Label_3741da7a-79c1-417c-b408-16c0bfe99fca_ContentBits">
    <vt:lpwstr>0</vt:lpwstr>
  </property>
</Properties>
</file>