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49E68B4-B95B-4D49-8B25-33ECB1B8B06A}" xr6:coauthVersionLast="47" xr6:coauthVersionMax="47" xr10:uidLastSave="{00000000-0000-0000-0000-000000000000}"/>
  <bookViews>
    <workbookView xWindow="-110" yWindow="-110" windowWidth="19420" windowHeight="10420" xr2:uid="{A430E466-D1ED-459F-8414-CAC3526F6C50}"/>
  </bookViews>
  <sheets>
    <sheet name="Mumbai007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<sst xmlns="http://schemas.openxmlformats.org/spreadsheetml/2006/main" count="117" uniqueCount="66">
  <si>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</si>
  <si>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</si>
  <si>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</si>
  <si>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</si>
  <si>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</si>
  <si>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</si>
  <si>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</si>
  <si>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</si>
  <si>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</si>
  <si>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</si>
  <si>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</si>
  <si>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</si>
  <si>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</si>
  <si>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</si>
  <si>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</si>
  <si>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</si>
  <si>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</si>
  <si>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</si>
  <si>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Mumbai0077</t>
  </si>
  <si>
    <t>Cynthia Jackson Crasta</t>
  </si>
  <si>
    <t xml:space="preserve">Baby Hair Oils </t>
  </si>
  <si>
    <t>Johnson's Baby Hair Oil+ Vitamin 200 G</t>
  </si>
  <si>
    <t>Plasticbottle (pet)</t>
  </si>
  <si>
    <t xml:space="preserve">Chemist                       </t>
  </si>
  <si>
    <t>285.0</t>
  </si>
  <si>
    <t xml:space="preserve"> </t>
  </si>
  <si>
    <t>Yes</t>
  </si>
  <si>
    <t>Ashwini Omkar jagtap</t>
  </si>
  <si>
    <t>Disposable Diapers/Nappy Pads</t>
  </si>
  <si>
    <t>Honey Bunny  Everyday Pants Medium (7-12kg) 54 N</t>
  </si>
  <si>
    <t>NA(Others)</t>
  </si>
  <si>
    <t xml:space="preserve">D Mart / D Mart miniMax 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</si>
  <si>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</si>
  <si>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</si>
  <si>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Monika Amit Jagdale</t>
  </si>
  <si>
    <t>Baby Wipes</t>
  </si>
  <si>
    <t>Himalaya Herbal Gentle Baby Wipes 72 N</t>
  </si>
  <si>
    <t>99.0</t>
  </si>
  <si>
    <t>Baby Bar Soaps / Liquid Soaps</t>
  </si>
  <si>
    <t>Cetaphil Mild Baby Bar 75 G</t>
  </si>
  <si>
    <t>238.0</t>
  </si>
  <si>
    <t>Select Member ID</t>
  </si>
  <si>
    <t/>
  </si>
  <si>
    <t>&lt;&lt;-- Click on left cell to select memberID</t>
  </si>
  <si>
    <t>Janhavi  jayesh Majrekar</t>
  </si>
  <si>
    <t>Baby Lotions</t>
  </si>
  <si>
    <t>Himalaya Herbals Baby Lotion 700 M</t>
  </si>
  <si>
    <t>Amazon</t>
  </si>
  <si>
    <t>550.0</t>
  </si>
  <si>
    <t>Member Name</t>
  </si>
  <si>
    <t>Mahira Mahindra Mukhanath</t>
  </si>
  <si>
    <t>Pampers Happy SkinPants XL Aloe Vera Lotion(12-17kg) 2 N</t>
  </si>
  <si>
    <t xml:space="preserve">Kirana                        </t>
  </si>
  <si>
    <t>36.0</t>
  </si>
  <si>
    <t>MeberID</t>
  </si>
  <si>
    <t>Mamy Poko Pants Extra Absorb Extra Large 18 N</t>
  </si>
  <si>
    <t>399.0</t>
  </si>
  <si>
    <t>Purchase_ID</t>
  </si>
  <si>
    <t>Purchase Date</t>
  </si>
  <si>
    <t>No. of packs</t>
  </si>
  <si>
    <t>Trip_ID</t>
  </si>
  <si>
    <t>Himalaya Baby Soap 75 G</t>
  </si>
  <si>
    <t>65.0</t>
  </si>
  <si>
    <t>Baby Powders</t>
  </si>
  <si>
    <t>Himalaya Baby Powder 200 G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</si>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</sst>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F5F1563-16C8-4F27-9D8B-E6FECC9BAB1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DCB9-F069-4B64-8E5A-D0BEBB23020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150010239809</v>
      </c>
      <c r="C2" s="14" t="s">
        <v>19</v>
      </c>
      <c r="D2" s="16">
        <f t="shared" ref="D2:D10" si="0">IF(B2=B1,1+D1,1)</f>
        <v>1</v>
      </c>
      <c r="E2" s="14">
        <v>13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1736786978768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150010248409</v>
      </c>
      <c r="C3" s="14" t="s">
        <v>27</v>
      </c>
      <c r="D3" s="16">
        <f t="shared" si="0"/>
        <v>1</v>
      </c>
      <c r="E3" s="14">
        <v>27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1735409313659</v>
      </c>
      <c r="O3" s="14">
        <v>1</v>
      </c>
      <c r="P3" s="14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150010252909</v>
      </c>
      <c r="C4" s="14" t="s">
        <v>34</v>
      </c>
      <c r="D4" s="16">
        <f t="shared" si="0"/>
        <v>1</v>
      </c>
      <c r="E4" s="14">
        <v>2</v>
      </c>
      <c r="F4" s="14" t="s">
        <v>35</v>
      </c>
      <c r="G4" s="14" t="s">
        <v>36</v>
      </c>
      <c r="H4" s="14">
        <v>1</v>
      </c>
      <c r="I4" s="14" t="s">
        <v>30</v>
      </c>
      <c r="J4" s="14" t="s">
        <v>31</v>
      </c>
      <c r="K4" s="14" t="s">
        <v>37</v>
      </c>
      <c r="L4" s="14" t="s">
        <v>25</v>
      </c>
      <c r="M4" s="14" t="s">
        <v>26</v>
      </c>
      <c r="N4" s="15">
        <v>1736857531481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150010252909</v>
      </c>
      <c r="C5" s="14" t="s">
        <v>34</v>
      </c>
      <c r="D5" s="16">
        <f t="shared" si="0"/>
        <v>2</v>
      </c>
      <c r="E5" s="14">
        <v>13</v>
      </c>
      <c r="F5" s="14" t="s">
        <v>38</v>
      </c>
      <c r="G5" s="14" t="s">
        <v>39</v>
      </c>
      <c r="H5" s="14">
        <v>1</v>
      </c>
      <c r="I5" s="14" t="s">
        <v>30</v>
      </c>
      <c r="J5" s="14" t="s">
        <v>23</v>
      </c>
      <c r="K5" s="14" t="s">
        <v>40</v>
      </c>
      <c r="L5" s="14" t="s">
        <v>25</v>
      </c>
      <c r="M5" s="14" t="s">
        <v>26</v>
      </c>
      <c r="N5" s="15">
        <v>1736857531481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Mumbai0077</v>
      </c>
    </row>
    <row r="6" spans="1:32" ht="12.5" customHeight="1" x14ac:dyDescent="0.35">
      <c r="A6" s="14" t="s">
        <v>18</v>
      </c>
      <c r="B6" s="15">
        <v>150010353209</v>
      </c>
      <c r="C6" s="14" t="s">
        <v>44</v>
      </c>
      <c r="D6" s="16">
        <f t="shared" si="0"/>
        <v>1</v>
      </c>
      <c r="E6" s="14">
        <v>25</v>
      </c>
      <c r="F6" s="14" t="s">
        <v>45</v>
      </c>
      <c r="G6" s="14" t="s">
        <v>46</v>
      </c>
      <c r="H6" s="14">
        <v>1</v>
      </c>
      <c r="I6" s="14" t="s">
        <v>22</v>
      </c>
      <c r="J6" s="14" t="s">
        <v>47</v>
      </c>
      <c r="K6" s="14" t="s">
        <v>48</v>
      </c>
      <c r="L6" s="14" t="s">
        <v>25</v>
      </c>
      <c r="M6" s="14" t="s">
        <v>26</v>
      </c>
      <c r="N6" s="15">
        <v>1735213429248</v>
      </c>
      <c r="O6" s="14">
        <v>1</v>
      </c>
      <c r="P6" s="14">
        <v>1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150010640309</v>
      </c>
      <c r="C7" s="14" t="s">
        <v>50</v>
      </c>
      <c r="D7" s="16">
        <f t="shared" si="0"/>
        <v>1</v>
      </c>
      <c r="E7" s="14">
        <v>23</v>
      </c>
      <c r="F7" s="14" t="s">
        <v>28</v>
      </c>
      <c r="G7" s="14" t="s">
        <v>51</v>
      </c>
      <c r="H7" s="14">
        <v>1</v>
      </c>
      <c r="I7" s="14" t="s">
        <v>30</v>
      </c>
      <c r="J7" s="14" t="s">
        <v>52</v>
      </c>
      <c r="K7" s="14" t="s">
        <v>53</v>
      </c>
      <c r="L7" s="14" t="s">
        <v>25</v>
      </c>
      <c r="M7" s="14" t="s">
        <v>26</v>
      </c>
      <c r="N7" s="15">
        <v>1734941446180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25.5" customHeight="1" x14ac:dyDescent="0.35">
      <c r="A8" s="14" t="s">
        <v>18</v>
      </c>
      <c r="B8" s="15">
        <v>150010640309</v>
      </c>
      <c r="C8" s="14" t="s">
        <v>50</v>
      </c>
      <c r="D8" s="16">
        <f t="shared" si="0"/>
        <v>2</v>
      </c>
      <c r="E8" s="14">
        <v>24</v>
      </c>
      <c r="F8" s="14" t="s">
        <v>28</v>
      </c>
      <c r="G8" s="14" t="s">
        <v>55</v>
      </c>
      <c r="H8" s="14">
        <v>1</v>
      </c>
      <c r="I8" s="14" t="s">
        <v>30</v>
      </c>
      <c r="J8" s="14" t="s">
        <v>31</v>
      </c>
      <c r="K8" s="14" t="s">
        <v>56</v>
      </c>
      <c r="L8" s="14" t="s">
        <v>25</v>
      </c>
      <c r="M8" s="14" t="s">
        <v>26</v>
      </c>
      <c r="N8" s="15">
        <v>1735041207347</v>
      </c>
      <c r="O8" s="14">
        <v>1</v>
      </c>
      <c r="P8" s="14">
        <v>1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2">IF(B2="","",_xlfn.UNIQUE(_xlfn._xlws.FILTER($B$2:$B$2034,$A$2:$A$2034=AF5)))</f>
        <v>150010239809</v>
      </c>
    </row>
    <row r="9" spans="1:32" ht="12.5" customHeight="1" x14ac:dyDescent="0.35">
      <c r="A9" s="14" t="s">
        <v>18</v>
      </c>
      <c r="B9" s="15">
        <v>150010640309</v>
      </c>
      <c r="C9" s="14" t="s">
        <v>50</v>
      </c>
      <c r="D9" s="16">
        <f t="shared" si="0"/>
        <v>3</v>
      </c>
      <c r="E9" s="14">
        <v>14</v>
      </c>
      <c r="F9" s="14" t="s">
        <v>38</v>
      </c>
      <c r="G9" s="14" t="s">
        <v>61</v>
      </c>
      <c r="H9" s="14">
        <v>1</v>
      </c>
      <c r="I9" s="14" t="s">
        <v>30</v>
      </c>
      <c r="J9" s="14" t="s">
        <v>31</v>
      </c>
      <c r="K9" s="14" t="s">
        <v>62</v>
      </c>
      <c r="L9" s="14" t="s">
        <v>25</v>
      </c>
      <c r="M9" s="14" t="s">
        <v>26</v>
      </c>
      <c r="N9" s="15">
        <v>1736928558165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150010248409</v>
      </c>
    </row>
    <row r="10" spans="1:32" ht="12.5" customHeight="1" x14ac:dyDescent="0.35">
      <c r="A10" s="14" t="s">
        <v>18</v>
      </c>
      <c r="B10" s="15">
        <v>150010640309</v>
      </c>
      <c r="C10" s="14" t="s">
        <v>50</v>
      </c>
      <c r="D10" s="16">
        <f t="shared" si="0"/>
        <v>4</v>
      </c>
      <c r="E10" s="14">
        <v>15</v>
      </c>
      <c r="F10" s="14" t="s">
        <v>63</v>
      </c>
      <c r="G10" s="14" t="s">
        <v>64</v>
      </c>
      <c r="H10" s="14">
        <v>1</v>
      </c>
      <c r="I10" s="14" t="s">
        <v>22</v>
      </c>
      <c r="J10" s="14" t="s">
        <v>52</v>
      </c>
      <c r="K10" s="14" t="s">
        <v>65</v>
      </c>
      <c r="L10" s="14" t="s">
        <v>25</v>
      </c>
      <c r="M10" s="14" t="s">
        <v>26</v>
      </c>
      <c r="N10" s="15">
        <v>1736929017420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150010252909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150010353209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150010640309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B5EE4A-B42A-4CF6-B770-187E79FEEB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2025-01-20T11:33:50Z</dcterms:created>
  <dcterms:modified xsi:type="dcterms:W3CDTF">2025-01-20T11:33:51Z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3d6a7d2e-8965-45ed-a02a-45be5bdf88b8</vt:lpwstr>
  </property>
  <property fmtid="{D5CDD505-2E9C-101B-9397-08002B2CF9AE}" pid="8" name="MSIP_Label_3741da7a-79c1-417c-b408-16c0bfe99fca_ContentBits">
    <vt:lpwstr>0</vt:lpwstr>
  </property>
</Properties>
</file>