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479C932-1476-444D-A9A2-E7FCE8303184}" xr6:coauthVersionLast="47" xr6:coauthVersionMax="47" xr10:uidLastSave="{00000000-0000-0000-0000-000000000000}"/>
  <bookViews>
    <workbookView xWindow="-110" yWindow="-110" windowWidth="19420" windowHeight="10420" xr2:uid="{06E83D21-2C45-45BC-B408-D807120DC695}"/>
  </bookViews>
  <sheets>
    <sheet name="Nagpur00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1" i="1"/>
  <c r="D12" i="1" s="1"/>
  <c r="D13" i="1" s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<sst xmlns="http://schemas.openxmlformats.org/spreadsheetml/2006/main" count="170" uniqueCount="78">
  <si>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</si>
  <si>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</si>
  <si>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</si>
  <si>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</si>
  <si>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</si>
  <si>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</si>
  <si>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</si>
  <si>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</si>
  <si>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</si>
  <si>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</si>
  <si>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</si>
  <si>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</si>
  <si>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</si>
  <si>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</si>
  <si>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</si>
  <si>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</si>
  <si>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</si>
  <si>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</si>
  <si>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Nagpur0085</t>
  </si>
  <si>
    <t>Sapna Gaurav Gurav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</si>
  <si>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</si>
  <si>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</si>
  <si>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</si>
  <si>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</si>
  <si>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</si>
  <si>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</si>
  <si>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</si>
  <si>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</si>
  <si>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Himalaya Baby Hair Oil 50 M</t>
  </si>
  <si>
    <t>Pump Bottle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</si>
  <si>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</si>
  <si>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</si>
  <si>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Kanchan Satish Amge</t>
  </si>
  <si>
    <t>Baby Powders</t>
  </si>
  <si>
    <t>Himalaya Baby Powder 200 G</t>
  </si>
  <si>
    <t>Plastic Jar</t>
  </si>
  <si>
    <t>Flipkart</t>
  </si>
  <si>
    <t>195.0</t>
  </si>
  <si>
    <t>Monika  Akash  Dhanore</t>
  </si>
  <si>
    <t>Cetaphil Mild Baby Bar 75 G</t>
  </si>
  <si>
    <t>238.0</t>
  </si>
  <si>
    <t>Select Member ID</t>
  </si>
  <si>
    <t/>
  </si>
  <si>
    <t>&lt;&lt;-- Click on left cell to select memberID</t>
  </si>
  <si>
    <t>Disposable Diapers/Nappy Pads</t>
  </si>
  <si>
    <t>Pampers All-Round Protection L 9 N</t>
  </si>
  <si>
    <t xml:space="preserve">Kirana                        </t>
  </si>
  <si>
    <t>199.0</t>
  </si>
  <si>
    <t>Member Name</t>
  </si>
  <si>
    <t>Rohini Suraj Deshmukh</t>
  </si>
  <si>
    <t>Kiddo's Premium Diaper Pants Large 30 N</t>
  </si>
  <si>
    <t>Apollo Pharmacy</t>
  </si>
  <si>
    <t>480.0</t>
  </si>
  <si>
    <t>MeberID</t>
  </si>
  <si>
    <t>Jayashree ghanshyam Dhale</t>
  </si>
  <si>
    <t>Baby Lotions</t>
  </si>
  <si>
    <t>Himalaya Baby Cream 50 M</t>
  </si>
  <si>
    <t>Plastic Tub</t>
  </si>
  <si>
    <t>95.0</t>
  </si>
  <si>
    <t>Purchase_ID</t>
  </si>
  <si>
    <t>Purchase Date</t>
  </si>
  <si>
    <t>No. of packs</t>
  </si>
  <si>
    <t>Trip_ID</t>
  </si>
  <si>
    <t>Himalaya Baby Lotion 100 M</t>
  </si>
  <si>
    <t>Plasticbottle (pet)</t>
  </si>
  <si>
    <t>115.0</t>
  </si>
  <si>
    <t>Rina Rahul Gujarkar</t>
  </si>
  <si>
    <t>Himalaya Baby Powder 400 G</t>
  </si>
  <si>
    <t>290.0</t>
  </si>
  <si>
    <t>Punam  Pravin  Khare</t>
  </si>
  <si>
    <t>Mamy Poko Pants Standard Small 1 N</t>
  </si>
  <si>
    <t>10.0</t>
  </si>
  <si>
    <t>Chicco Baby Moments Soap 125 G</t>
  </si>
  <si>
    <t>297.0</t>
  </si>
  <si>
    <t>Mamy Poko Pants Standard Small 40 N</t>
  </si>
  <si>
    <t>399.0</t>
  </si>
  <si>
    <t>Vaishnavi sukesh Narnavre</t>
  </si>
  <si>
    <t>Pampers Active Baby Open Large 78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</si>
</sst>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360483-81AC-436B-AC34-564C553603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D05E-774C-4E0F-9744-745B6595936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150030339209</v>
      </c>
      <c r="C2" s="14" t="s">
        <v>19</v>
      </c>
      <c r="D2" s="16">
        <f t="shared" ref="D2:D16" si="0">IF(B2=B1,1+D1,1)</f>
        <v>1</v>
      </c>
      <c r="E2" s="14">
        <v>18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1737287657739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150030339209</v>
      </c>
      <c r="C3" s="14" t="s">
        <v>19</v>
      </c>
      <c r="D3" s="16">
        <f t="shared" si="0"/>
        <v>2</v>
      </c>
      <c r="E3" s="14">
        <v>18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1737287657739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150030347809</v>
      </c>
      <c r="C4" s="14" t="s">
        <v>32</v>
      </c>
      <c r="D4" s="16">
        <f t="shared" si="0"/>
        <v>1</v>
      </c>
      <c r="E4" s="14">
        <v>30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1735558449327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150030350209</v>
      </c>
      <c r="C5" s="14" t="s">
        <v>38</v>
      </c>
      <c r="D5" s="16">
        <f t="shared" si="0"/>
        <v>1</v>
      </c>
      <c r="E5" s="14">
        <v>25</v>
      </c>
      <c r="F5" s="14" t="s">
        <v>20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1735462336396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Nagpur0085</v>
      </c>
    </row>
    <row r="6" spans="1:32" ht="12.5" customHeight="1" x14ac:dyDescent="0.35">
      <c r="A6" s="14" t="s">
        <v>18</v>
      </c>
      <c r="B6" s="15">
        <v>150030350209</v>
      </c>
      <c r="C6" s="14" t="s">
        <v>38</v>
      </c>
      <c r="D6" s="16">
        <f t="shared" si="0"/>
        <v>2</v>
      </c>
      <c r="E6" s="14">
        <v>25</v>
      </c>
      <c r="F6" s="14" t="s">
        <v>44</v>
      </c>
      <c r="G6" s="14" t="s">
        <v>45</v>
      </c>
      <c r="H6" s="14">
        <v>1</v>
      </c>
      <c r="I6" s="14" t="s">
        <v>22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1735734474979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150030439609</v>
      </c>
      <c r="C7" s="14" t="s">
        <v>49</v>
      </c>
      <c r="D7" s="16">
        <f t="shared" si="0"/>
        <v>1</v>
      </c>
      <c r="E7" s="14">
        <v>6</v>
      </c>
      <c r="F7" s="14" t="s">
        <v>44</v>
      </c>
      <c r="G7" s="14" t="s">
        <v>50</v>
      </c>
      <c r="H7" s="14">
        <v>1</v>
      </c>
      <c r="I7" s="14" t="s">
        <v>22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1736141688109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150030439709</v>
      </c>
      <c r="C8" s="14" t="s">
        <v>54</v>
      </c>
      <c r="D8" s="16">
        <f t="shared" si="0"/>
        <v>1</v>
      </c>
      <c r="E8" s="14">
        <v>26</v>
      </c>
      <c r="F8" s="14" t="s">
        <v>55</v>
      </c>
      <c r="G8" s="14" t="s">
        <v>56</v>
      </c>
      <c r="H8" s="14">
        <v>1</v>
      </c>
      <c r="I8" s="14" t="s">
        <v>57</v>
      </c>
      <c r="J8" s="14" t="s">
        <v>23</v>
      </c>
      <c r="K8" s="14" t="s">
        <v>58</v>
      </c>
      <c r="L8" s="14" t="s">
        <v>25</v>
      </c>
      <c r="M8" s="14" t="s">
        <v>26</v>
      </c>
      <c r="N8" s="15">
        <v>1735353562513</v>
      </c>
      <c r="O8" s="14">
        <v>1</v>
      </c>
      <c r="P8" s="14">
        <v>1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5">IF(B2="","",_xlfn.UNIQUE(_xlfn._xlws.FILTER($B$2:$B$2034,$A$2:$A$2034=AF5)))</f>
        <v>150030339209</v>
      </c>
    </row>
    <row r="9" spans="1:32" ht="12.5" customHeight="1" x14ac:dyDescent="0.35">
      <c r="A9" s="14" t="s">
        <v>18</v>
      </c>
      <c r="B9" s="15">
        <v>150030439709</v>
      </c>
      <c r="C9" s="14" t="s">
        <v>54</v>
      </c>
      <c r="D9" s="16">
        <f t="shared" si="0"/>
        <v>2</v>
      </c>
      <c r="E9" s="14">
        <v>10</v>
      </c>
      <c r="F9" s="14" t="s">
        <v>55</v>
      </c>
      <c r="G9" s="14" t="s">
        <v>63</v>
      </c>
      <c r="H9" s="14">
        <v>1</v>
      </c>
      <c r="I9" s="14" t="s">
        <v>64</v>
      </c>
      <c r="J9" s="14" t="s">
        <v>23</v>
      </c>
      <c r="K9" s="14" t="s">
        <v>65</v>
      </c>
      <c r="L9" s="14" t="s">
        <v>25</v>
      </c>
      <c r="M9" s="14" t="s">
        <v>26</v>
      </c>
      <c r="N9" s="15">
        <v>1736959011983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150030347809</v>
      </c>
    </row>
    <row r="10" spans="1:32" ht="12.5" customHeight="1" x14ac:dyDescent="0.35">
      <c r="A10" s="14" t="s">
        <v>18</v>
      </c>
      <c r="B10" s="15">
        <v>150030445109</v>
      </c>
      <c r="C10" s="14" t="s">
        <v>66</v>
      </c>
      <c r="D10" s="16">
        <f t="shared" si="0"/>
        <v>1</v>
      </c>
      <c r="E10" s="14">
        <v>24</v>
      </c>
      <c r="F10" s="14" t="s">
        <v>33</v>
      </c>
      <c r="G10" s="14" t="s">
        <v>67</v>
      </c>
      <c r="H10" s="14">
        <v>1</v>
      </c>
      <c r="I10" s="14" t="s">
        <v>64</v>
      </c>
      <c r="J10" s="14" t="s">
        <v>23</v>
      </c>
      <c r="K10" s="14" t="s">
        <v>68</v>
      </c>
      <c r="L10" s="14" t="s">
        <v>25</v>
      </c>
      <c r="M10" s="14" t="s">
        <v>26</v>
      </c>
      <c r="N10" s="15">
        <v>1735096818921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150030350209</v>
      </c>
    </row>
    <row r="11" spans="1:32" ht="12.5" customHeight="1" x14ac:dyDescent="0.35">
      <c r="A11" s="14" t="s">
        <v>18</v>
      </c>
      <c r="B11" s="15">
        <v>150030550109</v>
      </c>
      <c r="C11" s="14" t="s">
        <v>69</v>
      </c>
      <c r="D11" s="16">
        <f t="shared" si="0"/>
        <v>1</v>
      </c>
      <c r="E11" s="14">
        <v>27</v>
      </c>
      <c r="F11" s="14" t="s">
        <v>44</v>
      </c>
      <c r="G11" s="14" t="s">
        <v>70</v>
      </c>
      <c r="H11" s="14">
        <v>1</v>
      </c>
      <c r="I11" s="14" t="s">
        <v>22</v>
      </c>
      <c r="J11" s="14" t="s">
        <v>46</v>
      </c>
      <c r="K11" s="14" t="s">
        <v>71</v>
      </c>
      <c r="L11" s="14" t="s">
        <v>25</v>
      </c>
      <c r="M11" s="14" t="s">
        <v>26</v>
      </c>
      <c r="N11" s="15">
        <v>1735278897060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150030439609</v>
      </c>
    </row>
    <row r="12" spans="1:32" ht="12.5" customHeight="1" x14ac:dyDescent="0.35">
      <c r="A12" s="14" t="s">
        <v>18</v>
      </c>
      <c r="B12" s="15">
        <v>150030550109</v>
      </c>
      <c r="C12" s="14" t="s">
        <v>69</v>
      </c>
      <c r="D12" s="16">
        <f t="shared" si="0"/>
        <v>2</v>
      </c>
      <c r="E12" s="14">
        <v>31</v>
      </c>
      <c r="F12" s="14" t="s">
        <v>20</v>
      </c>
      <c r="G12" s="14" t="s">
        <v>72</v>
      </c>
      <c r="H12" s="14">
        <v>1</v>
      </c>
      <c r="I12" s="14" t="s">
        <v>22</v>
      </c>
      <c r="J12" s="14" t="s">
        <v>23</v>
      </c>
      <c r="K12" s="14" t="s">
        <v>73</v>
      </c>
      <c r="L12" s="14">
        <v>1</v>
      </c>
      <c r="M12" s="14" t="s">
        <v>26</v>
      </c>
      <c r="N12" s="15">
        <v>1735653965039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150030439709</v>
      </c>
    </row>
    <row r="13" spans="1:32" ht="12.5" customHeight="1" x14ac:dyDescent="0.35">
      <c r="A13" s="14" t="s">
        <v>18</v>
      </c>
      <c r="B13" s="15">
        <v>150030550109</v>
      </c>
      <c r="C13" s="14" t="s">
        <v>69</v>
      </c>
      <c r="D13" s="16">
        <f t="shared" si="0"/>
        <v>3</v>
      </c>
      <c r="E13" s="14">
        <v>17</v>
      </c>
      <c r="F13" s="14" t="s">
        <v>44</v>
      </c>
      <c r="G13" s="14" t="s">
        <v>74</v>
      </c>
      <c r="H13" s="14">
        <v>1</v>
      </c>
      <c r="I13" s="14" t="s">
        <v>22</v>
      </c>
      <c r="J13" s="14" t="s">
        <v>46</v>
      </c>
      <c r="K13" s="14" t="s">
        <v>75</v>
      </c>
      <c r="L13" s="14" t="s">
        <v>25</v>
      </c>
      <c r="M13" s="14" t="s">
        <v>26</v>
      </c>
      <c r="N13" s="15">
        <v>1737099591535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150030445109</v>
      </c>
    </row>
    <row r="14" spans="1:32" ht="12.5" customHeight="1" x14ac:dyDescent="0.35">
      <c r="A14" s="14" t="s">
        <v>18</v>
      </c>
      <c r="B14" s="15">
        <v>150030644509</v>
      </c>
      <c r="C14" s="14" t="s">
        <v>76</v>
      </c>
      <c r="D14" s="16">
        <f t="shared" si="0"/>
        <v>1</v>
      </c>
      <c r="E14" s="14">
        <v>31</v>
      </c>
      <c r="F14" s="14" t="s">
        <v>44</v>
      </c>
      <c r="G14" s="14" t="s">
        <v>70</v>
      </c>
      <c r="H14" s="14">
        <v>1</v>
      </c>
      <c r="I14" s="14" t="s">
        <v>22</v>
      </c>
      <c r="J14" s="14" t="s">
        <v>46</v>
      </c>
      <c r="K14" s="14" t="s">
        <v>71</v>
      </c>
      <c r="L14" s="14" t="s">
        <v>25</v>
      </c>
      <c r="M14" s="14" t="s">
        <v>26</v>
      </c>
      <c r="N14" s="15">
        <v>1735702911121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150030550109</v>
      </c>
    </row>
    <row r="15" spans="1:32" ht="12.5" customHeight="1" x14ac:dyDescent="0.35">
      <c r="A15" s="14" t="s">
        <v>18</v>
      </c>
      <c r="B15" s="15">
        <v>150030644509</v>
      </c>
      <c r="C15" s="14" t="s">
        <v>76</v>
      </c>
      <c r="D15" s="16">
        <f t="shared" si="0"/>
        <v>2</v>
      </c>
      <c r="E15" s="14">
        <v>1</v>
      </c>
      <c r="F15" s="14" t="s">
        <v>44</v>
      </c>
      <c r="G15" s="14" t="s">
        <v>70</v>
      </c>
      <c r="H15" s="14">
        <v>1</v>
      </c>
      <c r="I15" s="14" t="s">
        <v>22</v>
      </c>
      <c r="J15" s="14" t="s">
        <v>46</v>
      </c>
      <c r="K15" s="14" t="s">
        <v>71</v>
      </c>
      <c r="L15" s="14" t="s">
        <v>25</v>
      </c>
      <c r="M15" s="14" t="s">
        <v>26</v>
      </c>
      <c r="N15" s="15">
        <v>1735702852333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150030644509</v>
      </c>
    </row>
    <row r="16" spans="1:32" ht="12.5" customHeight="1" x14ac:dyDescent="0.35">
      <c r="A16" s="14" t="s">
        <v>18</v>
      </c>
      <c r="B16" s="15">
        <v>150030644509</v>
      </c>
      <c r="C16" s="14" t="s">
        <v>76</v>
      </c>
      <c r="D16" s="16">
        <f t="shared" si="0"/>
        <v>3</v>
      </c>
      <c r="E16" s="14">
        <v>11</v>
      </c>
      <c r="F16" s="14" t="s">
        <v>44</v>
      </c>
      <c r="G16" s="14" t="s">
        <v>77</v>
      </c>
      <c r="H16" s="14">
        <v>1</v>
      </c>
      <c r="I16" s="14" t="s">
        <v>22</v>
      </c>
      <c r="J16" s="14" t="s">
        <v>46</v>
      </c>
      <c r="K16" s="14" t="s">
        <v>71</v>
      </c>
      <c r="L16" s="14" t="s">
        <v>25</v>
      </c>
      <c r="M16" s="14" t="s">
        <v>26</v>
      </c>
      <c r="N16" s="15">
        <v>1736612003218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CA3275-FD2A-4490-92F2-3F763DFECC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2025-01-20T11:34:01Z</dcterms:created>
  <dcterms:modified xsi:type="dcterms:W3CDTF">2025-01-20T11:34:02Z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0f4ee096-dc79-4bda-bf01-382daaf7a705</vt:lpwstr>
  </property>
  <property fmtid="{D5CDD505-2E9C-101B-9397-08002B2CF9AE}" pid="8" name="MSIP_Label_3741da7a-79c1-417c-b408-16c0bfe99fca_ContentBits">
    <vt:lpwstr>0</vt:lpwstr>
  </property>
</Properties>
</file>