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61E4B8B-B164-4705-BAAB-D1CBBE437579}" xr6:coauthVersionLast="47" xr6:coauthVersionMax="47" xr10:uidLastSave="{00000000-0000-0000-0000-000000000000}"/>
  <bookViews>
    <workbookView xWindow="-110" yWindow="-110" windowWidth="19420" windowHeight="10420" xr2:uid="{BA1EFB33-EA12-4FBE-9953-C8ABB597A99C}"/>
  </bookViews>
  <sheets>
    <sheet name="Nagpur00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5" i="1"/>
  <c r="D16" i="1" s="1"/>
  <c r="D17" i="1" s="1"/>
  <c r="D13" i="1"/>
  <c r="D14" i="1" s="1"/>
  <c r="D12" i="1"/>
  <c r="D11" i="1"/>
  <c r="D10" i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<sst xmlns="http://schemas.openxmlformats.org/spreadsheetml/2006/main" count="198" uniqueCount="79">
  <si>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</si>
  <si>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</si>
  <si>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</si>
  <si>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</si>
  <si>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</si>
  <si>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</si>
  <si>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</si>
  <si>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</si>
  <si>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</si>
  <si>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</si>
  <si>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</si>
  <si>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</si>
  <si>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</si>
  <si>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</si>
  <si>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</si>
  <si>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</si>
  <si>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</si>
  <si>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</si>
  <si>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Nagpur0090</t>
  </si>
  <si>
    <t>sayali Rohan lodhi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</si>
  <si>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</si>
  <si>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</si>
  <si>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</si>
  <si>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</si>
  <si>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</si>
  <si>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</si>
  <si>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</si>
  <si>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>Disposable Diapers/Nappy Pads</t>
  </si>
  <si>
    <t>Bumtum Ultra Soft Diaper Pants Large 62 N</t>
  </si>
  <si>
    <t>Amazon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</si>
  <si>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</si>
  <si>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</si>
  <si>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Infant Milk Powder</t>
  </si>
  <si>
    <t>Aptamil Gold 2 (6-12M) 400 G</t>
  </si>
  <si>
    <t>Carton Box</t>
  </si>
  <si>
    <t>975.0</t>
  </si>
  <si>
    <t>Kshitija</t>
  </si>
  <si>
    <t>Huggies Wonder Pants Large 64 N</t>
  </si>
  <si>
    <t xml:space="preserve">Chemist                       </t>
  </si>
  <si>
    <t>1399.0</t>
  </si>
  <si>
    <t>Select Member ID</t>
  </si>
  <si>
    <t/>
  </si>
  <si>
    <t>&lt;&lt;-- Click on left cell to select memberID</t>
  </si>
  <si>
    <t>Bhavika Akash tikha</t>
  </si>
  <si>
    <t>Himalaya Baby Extra Moisturizing Bar 125 G</t>
  </si>
  <si>
    <t>95.0</t>
  </si>
  <si>
    <t>Member Name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</si>
  <si>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</si>
  <si>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</si>
  <si>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</si>
  <si>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</si>
  <si>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79.0</t>
  </si>
  <si>
    <t>save rs8</t>
  </si>
  <si>
    <t>MeberID</t>
  </si>
  <si>
    <t>Baby Lotions</t>
  </si>
  <si>
    <t>Himalaya Baby Lotion 200 M</t>
  </si>
  <si>
    <t>88.0</t>
  </si>
  <si>
    <t>Purchase_ID</t>
  </si>
  <si>
    <t>Purchase Date</t>
  </si>
  <si>
    <t>No. of packs</t>
  </si>
  <si>
    <t>Trip_ID</t>
  </si>
  <si>
    <t>Mamy Poko Pants Extra Absorb Large 7 N</t>
  </si>
  <si>
    <t>99.0</t>
  </si>
  <si>
    <t>Urvarshi Amit dhengre</t>
  </si>
  <si>
    <t>70.0</t>
  </si>
  <si>
    <t>175.0</t>
  </si>
  <si>
    <t>Harshada</t>
  </si>
  <si>
    <t>Himalaya Baby Hair Oil 50 M</t>
  </si>
  <si>
    <t>80.0</t>
  </si>
  <si>
    <t>Achal  amol  bhimta</t>
  </si>
  <si>
    <t>Johnson's Baby 100 G</t>
  </si>
  <si>
    <t>86.0</t>
  </si>
  <si>
    <t>Sebamed Baby Diaper Rash Cream 100 M</t>
  </si>
  <si>
    <t>Plastic Tube</t>
  </si>
  <si>
    <t>540.0</t>
  </si>
  <si>
    <t>Baby Powders</t>
  </si>
  <si>
    <t>Sebamed Baby Powder (Baby) 200 G</t>
  </si>
  <si>
    <t>700.0</t>
  </si>
  <si>
    <t>Puja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</si>
</sst>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F224BC1-18F0-4FAB-89CE-387BAD87F26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9A10-91C8-4A7B-B1D2-966F38A5F55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Nagpur0090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150030120509</v>
      </c>
      <c r="C2" s="14" t="s">
        <v>19</v>
      </c>
      <c r="D2" s="16">
        <f t="shared" ref="D2:D19" si="0">IF(B2=B1,1+D1,1)</f>
        <v>1</v>
      </c>
      <c r="E2" s="14">
        <v>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1736857180431</v>
      </c>
      <c r="O2" s="14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150030120509</v>
      </c>
      <c r="C3" s="14" t="s">
        <v>19</v>
      </c>
      <c r="D3" s="16">
        <f t="shared" si="0"/>
        <v>2</v>
      </c>
      <c r="E3" s="14">
        <v>6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1736857180431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150030120509</v>
      </c>
      <c r="C4" s="14" t="s">
        <v>19</v>
      </c>
      <c r="D4" s="16">
        <f t="shared" si="0"/>
        <v>3</v>
      </c>
      <c r="E4" s="14">
        <v>6</v>
      </c>
      <c r="F4" s="14" t="s">
        <v>32</v>
      </c>
      <c r="G4" s="14" t="s">
        <v>33</v>
      </c>
      <c r="H4" s="14">
        <v>2</v>
      </c>
      <c r="I4" s="14" t="s">
        <v>34</v>
      </c>
      <c r="J4" s="14" t="s">
        <v>29</v>
      </c>
      <c r="K4" s="14" t="s">
        <v>35</v>
      </c>
      <c r="L4" s="14" t="s">
        <v>25</v>
      </c>
      <c r="M4" s="14" t="s">
        <v>26</v>
      </c>
      <c r="N4" s="15">
        <v>1736857180431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150030148609</v>
      </c>
      <c r="C5" s="14" t="s">
        <v>36</v>
      </c>
      <c r="D5" s="16">
        <f t="shared" si="0"/>
        <v>1</v>
      </c>
      <c r="E5" s="14">
        <v>6</v>
      </c>
      <c r="F5" s="14" t="s">
        <v>27</v>
      </c>
      <c r="G5" s="14" t="s">
        <v>37</v>
      </c>
      <c r="H5" s="14">
        <v>1</v>
      </c>
      <c r="I5" s="14" t="s">
        <v>22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1736781488193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Nagpur0090</v>
      </c>
    </row>
    <row r="6" spans="1:32" ht="12.5" customHeight="1" x14ac:dyDescent="0.35">
      <c r="A6" s="14" t="s">
        <v>18</v>
      </c>
      <c r="B6" s="15">
        <v>150030238509</v>
      </c>
      <c r="C6" s="14" t="s">
        <v>43</v>
      </c>
      <c r="D6" s="16">
        <f t="shared" si="0"/>
        <v>1</v>
      </c>
      <c r="E6" s="14">
        <v>10</v>
      </c>
      <c r="F6" s="14" t="s">
        <v>20</v>
      </c>
      <c r="G6" s="14" t="s">
        <v>44</v>
      </c>
      <c r="H6" s="14">
        <v>1</v>
      </c>
      <c r="I6" s="14" t="s">
        <v>22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1736760852141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150030238509</v>
      </c>
      <c r="C7" s="14" t="s">
        <v>43</v>
      </c>
      <c r="D7" s="16">
        <f t="shared" si="0"/>
        <v>2</v>
      </c>
      <c r="E7" s="14">
        <v>10</v>
      </c>
      <c r="F7" s="14" t="s">
        <v>47</v>
      </c>
      <c r="G7" s="14" t="s">
        <v>48</v>
      </c>
      <c r="H7" s="14">
        <v>1</v>
      </c>
      <c r="I7" s="14" t="s">
        <v>49</v>
      </c>
      <c r="J7" s="14" t="s">
        <v>50</v>
      </c>
      <c r="K7" s="14" t="s">
        <v>51</v>
      </c>
      <c r="L7" s="14" t="s">
        <v>52</v>
      </c>
      <c r="M7" s="14" t="s">
        <v>26</v>
      </c>
      <c r="N7" s="15">
        <v>1736760852141</v>
      </c>
      <c r="O7" s="14">
        <v>4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150030238509</v>
      </c>
      <c r="C8" s="14" t="s">
        <v>43</v>
      </c>
      <c r="D8" s="16">
        <f t="shared" si="0"/>
        <v>3</v>
      </c>
      <c r="E8" s="14">
        <v>10</v>
      </c>
      <c r="F8" s="14" t="s">
        <v>54</v>
      </c>
      <c r="G8" s="14" t="s">
        <v>55</v>
      </c>
      <c r="H8" s="14">
        <v>1</v>
      </c>
      <c r="I8" s="14" t="s">
        <v>49</v>
      </c>
      <c r="J8" s="14" t="s">
        <v>38</v>
      </c>
      <c r="K8" s="14" t="s">
        <v>56</v>
      </c>
      <c r="L8" s="14" t="s">
        <v>25</v>
      </c>
      <c r="M8" s="14" t="s">
        <v>26</v>
      </c>
      <c r="N8" s="15">
        <v>1736760852141</v>
      </c>
      <c r="O8" s="14">
        <v>2</v>
      </c>
      <c r="P8" s="14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4">IF(B2="","",_xlfn.UNIQUE(_xlfn._xlws.FILTER($B$2:$B$2034,$A$2:$A$2034=AF5)))</f>
        <v>150030120509</v>
      </c>
    </row>
    <row r="9" spans="1:32" ht="12.5" customHeight="1" x14ac:dyDescent="0.35">
      <c r="A9" s="14" t="s">
        <v>18</v>
      </c>
      <c r="B9" s="15">
        <v>150030238509</v>
      </c>
      <c r="C9" s="14" t="s">
        <v>43</v>
      </c>
      <c r="D9" s="16">
        <f t="shared" si="0"/>
        <v>4</v>
      </c>
      <c r="E9" s="14">
        <v>10</v>
      </c>
      <c r="F9" s="14" t="s">
        <v>27</v>
      </c>
      <c r="G9" s="14" t="s">
        <v>61</v>
      </c>
      <c r="H9" s="14">
        <v>3</v>
      </c>
      <c r="I9" s="14" t="s">
        <v>22</v>
      </c>
      <c r="J9" s="14" t="s">
        <v>38</v>
      </c>
      <c r="K9" s="14" t="s">
        <v>62</v>
      </c>
      <c r="L9" s="14" t="s">
        <v>25</v>
      </c>
      <c r="M9" s="14" t="s">
        <v>26</v>
      </c>
      <c r="N9" s="15">
        <v>1736760852141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150030148609</v>
      </c>
    </row>
    <row r="10" spans="1:32" ht="12.5" customHeight="1" x14ac:dyDescent="0.35">
      <c r="A10" s="14" t="s">
        <v>18</v>
      </c>
      <c r="B10" s="15">
        <v>150030240809</v>
      </c>
      <c r="C10" s="14" t="s">
        <v>63</v>
      </c>
      <c r="D10" s="16">
        <f t="shared" si="0"/>
        <v>1</v>
      </c>
      <c r="E10" s="14">
        <v>11</v>
      </c>
      <c r="F10" s="14" t="s">
        <v>20</v>
      </c>
      <c r="G10" s="14" t="s">
        <v>44</v>
      </c>
      <c r="H10" s="14">
        <v>1</v>
      </c>
      <c r="I10" s="14" t="s">
        <v>22</v>
      </c>
      <c r="J10" s="14" t="s">
        <v>38</v>
      </c>
      <c r="K10" s="14" t="s">
        <v>45</v>
      </c>
      <c r="L10" s="14" t="s">
        <v>25</v>
      </c>
      <c r="M10" s="14" t="s">
        <v>26</v>
      </c>
      <c r="N10" s="15">
        <v>1736583433791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150030238509</v>
      </c>
    </row>
    <row r="11" spans="1:32" ht="12.5" customHeight="1" x14ac:dyDescent="0.35">
      <c r="A11" s="14" t="s">
        <v>18</v>
      </c>
      <c r="B11" s="15">
        <v>150030240809</v>
      </c>
      <c r="C11" s="14" t="s">
        <v>63</v>
      </c>
      <c r="D11" s="16">
        <f t="shared" si="0"/>
        <v>2</v>
      </c>
      <c r="E11" s="14">
        <v>11</v>
      </c>
      <c r="F11" s="14" t="s">
        <v>47</v>
      </c>
      <c r="G11" s="14" t="s">
        <v>48</v>
      </c>
      <c r="H11" s="14">
        <v>1</v>
      </c>
      <c r="I11" s="14" t="s">
        <v>49</v>
      </c>
      <c r="J11" s="14" t="s">
        <v>50</v>
      </c>
      <c r="K11" s="14" t="s">
        <v>64</v>
      </c>
      <c r="L11" s="14" t="s">
        <v>25</v>
      </c>
      <c r="M11" s="14" t="s">
        <v>26</v>
      </c>
      <c r="N11" s="15">
        <v>1736583433791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150030240809</v>
      </c>
    </row>
    <row r="12" spans="1:32" ht="12.5" customHeight="1" x14ac:dyDescent="0.35">
      <c r="A12" s="14" t="s">
        <v>18</v>
      </c>
      <c r="B12" s="15">
        <v>150030240809</v>
      </c>
      <c r="C12" s="14" t="s">
        <v>63</v>
      </c>
      <c r="D12" s="16">
        <f t="shared" si="0"/>
        <v>3</v>
      </c>
      <c r="E12" s="14">
        <v>11</v>
      </c>
      <c r="F12" s="14" t="s">
        <v>54</v>
      </c>
      <c r="G12" s="14" t="s">
        <v>55</v>
      </c>
      <c r="H12" s="14">
        <v>1</v>
      </c>
      <c r="I12" s="14" t="s">
        <v>49</v>
      </c>
      <c r="J12" s="14" t="s">
        <v>38</v>
      </c>
      <c r="K12" s="14" t="s">
        <v>65</v>
      </c>
      <c r="L12" s="14" t="s">
        <v>25</v>
      </c>
      <c r="M12" s="14" t="s">
        <v>26</v>
      </c>
      <c r="N12" s="15">
        <v>1736583433791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150030345609</v>
      </c>
    </row>
    <row r="13" spans="1:32" ht="12.5" customHeight="1" x14ac:dyDescent="0.35">
      <c r="A13" s="14" t="s">
        <v>18</v>
      </c>
      <c r="B13" s="15">
        <v>150030345609</v>
      </c>
      <c r="C13" s="14" t="s">
        <v>66</v>
      </c>
      <c r="D13" s="16">
        <f t="shared" si="0"/>
        <v>1</v>
      </c>
      <c r="E13" s="14">
        <v>11</v>
      </c>
      <c r="F13" s="14" t="s">
        <v>20</v>
      </c>
      <c r="G13" s="14" t="s">
        <v>44</v>
      </c>
      <c r="H13" s="14">
        <v>1</v>
      </c>
      <c r="I13" s="14" t="s">
        <v>22</v>
      </c>
      <c r="J13" s="14" t="s">
        <v>38</v>
      </c>
      <c r="K13" s="14" t="s">
        <v>45</v>
      </c>
      <c r="L13" s="14" t="s">
        <v>25</v>
      </c>
      <c r="M13" s="14" t="s">
        <v>26</v>
      </c>
      <c r="N13" s="15">
        <v>1736601297238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150030450909</v>
      </c>
    </row>
    <row r="14" spans="1:32" ht="12.5" customHeight="1" x14ac:dyDescent="0.35">
      <c r="A14" s="14" t="s">
        <v>18</v>
      </c>
      <c r="B14" s="15">
        <v>150030345609</v>
      </c>
      <c r="C14" s="14" t="s">
        <v>66</v>
      </c>
      <c r="D14" s="16">
        <f t="shared" si="0"/>
        <v>2</v>
      </c>
      <c r="E14" s="14">
        <v>11</v>
      </c>
      <c r="F14" s="14" t="s">
        <v>47</v>
      </c>
      <c r="G14" s="14" t="s">
        <v>67</v>
      </c>
      <c r="H14" s="14">
        <v>1</v>
      </c>
      <c r="I14" s="14" t="s">
        <v>49</v>
      </c>
      <c r="J14" s="14" t="s">
        <v>38</v>
      </c>
      <c r="K14" s="14" t="s">
        <v>68</v>
      </c>
      <c r="L14" s="14" t="s">
        <v>25</v>
      </c>
      <c r="M14" s="14" t="s">
        <v>26</v>
      </c>
      <c r="N14" s="15">
        <v>1736601297238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150030644809</v>
      </c>
    </row>
    <row r="15" spans="1:32" ht="12.5" customHeight="1" x14ac:dyDescent="0.35">
      <c r="A15" s="14" t="s">
        <v>18</v>
      </c>
      <c r="B15" s="15">
        <v>150030450909</v>
      </c>
      <c r="C15" s="14" t="s">
        <v>69</v>
      </c>
      <c r="D15" s="16">
        <f t="shared" si="0"/>
        <v>1</v>
      </c>
      <c r="E15" s="14">
        <v>26</v>
      </c>
      <c r="F15" s="14" t="s">
        <v>20</v>
      </c>
      <c r="G15" s="14" t="s">
        <v>70</v>
      </c>
      <c r="H15" s="14">
        <v>1</v>
      </c>
      <c r="I15" s="14" t="s">
        <v>22</v>
      </c>
      <c r="J15" s="14" t="s">
        <v>29</v>
      </c>
      <c r="K15" s="14" t="s">
        <v>71</v>
      </c>
      <c r="L15" s="14" t="s">
        <v>25</v>
      </c>
      <c r="M15" s="14" t="s">
        <v>26</v>
      </c>
      <c r="N15" s="15">
        <v>1735205270503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150030450909</v>
      </c>
      <c r="C16" s="14" t="s">
        <v>69</v>
      </c>
      <c r="D16" s="16">
        <f t="shared" si="0"/>
        <v>2</v>
      </c>
      <c r="E16" s="14">
        <v>26</v>
      </c>
      <c r="F16" s="14" t="s">
        <v>54</v>
      </c>
      <c r="G16" s="14" t="s">
        <v>72</v>
      </c>
      <c r="H16" s="14">
        <v>1</v>
      </c>
      <c r="I16" s="14" t="s">
        <v>73</v>
      </c>
      <c r="J16" s="14" t="s">
        <v>29</v>
      </c>
      <c r="K16" s="14" t="s">
        <v>74</v>
      </c>
      <c r="L16" s="14" t="s">
        <v>25</v>
      </c>
      <c r="M16" s="14" t="s">
        <v>26</v>
      </c>
      <c r="N16" s="15">
        <v>1735205270503</v>
      </c>
      <c r="O16" s="14">
        <v>3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150030450909</v>
      </c>
      <c r="C17" s="14" t="s">
        <v>69</v>
      </c>
      <c r="D17" s="16">
        <f t="shared" si="0"/>
        <v>3</v>
      </c>
      <c r="E17" s="14">
        <v>26</v>
      </c>
      <c r="F17" s="14" t="s">
        <v>75</v>
      </c>
      <c r="G17" s="14" t="s">
        <v>76</v>
      </c>
      <c r="H17" s="14">
        <v>1</v>
      </c>
      <c r="I17" s="14" t="s">
        <v>49</v>
      </c>
      <c r="J17" s="14" t="s">
        <v>29</v>
      </c>
      <c r="K17" s="14" t="s">
        <v>77</v>
      </c>
      <c r="L17" s="14" t="s">
        <v>25</v>
      </c>
      <c r="M17" s="14" t="s">
        <v>26</v>
      </c>
      <c r="N17" s="15">
        <v>1735205270503</v>
      </c>
      <c r="O17" s="14">
        <v>2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150030644809</v>
      </c>
      <c r="C18" s="14" t="s">
        <v>78</v>
      </c>
      <c r="D18" s="16">
        <f t="shared" si="0"/>
        <v>1</v>
      </c>
      <c r="E18" s="14">
        <v>14</v>
      </c>
      <c r="F18" s="14" t="s">
        <v>20</v>
      </c>
      <c r="G18" s="14" t="s">
        <v>44</v>
      </c>
      <c r="H18" s="14">
        <v>1</v>
      </c>
      <c r="I18" s="14" t="s">
        <v>22</v>
      </c>
      <c r="J18" s="14" t="s">
        <v>38</v>
      </c>
      <c r="K18" s="14" t="s">
        <v>45</v>
      </c>
      <c r="L18" s="14" t="s">
        <v>25</v>
      </c>
      <c r="M18" s="14" t="s">
        <v>26</v>
      </c>
      <c r="N18" s="15">
        <v>1736917057067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150030644809</v>
      </c>
      <c r="C19" s="14" t="s">
        <v>78</v>
      </c>
      <c r="D19" s="16">
        <f t="shared" si="0"/>
        <v>2</v>
      </c>
      <c r="E19" s="14">
        <v>14</v>
      </c>
      <c r="F19" s="14" t="s">
        <v>54</v>
      </c>
      <c r="G19" s="14" t="s">
        <v>55</v>
      </c>
      <c r="H19" s="14">
        <v>1</v>
      </c>
      <c r="I19" s="14" t="s">
        <v>49</v>
      </c>
      <c r="J19" s="14" t="s">
        <v>38</v>
      </c>
      <c r="K19" s="14" t="s">
        <v>65</v>
      </c>
      <c r="L19" s="14" t="s">
        <v>25</v>
      </c>
      <c r="M19" s="14" t="s">
        <v>26</v>
      </c>
      <c r="N19" s="15">
        <v>1736917057067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DEC568-B5A7-469A-9980-ACB5813E4D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2025-01-20T11:34:04Z</dcterms:created>
  <dcterms:modified xsi:type="dcterms:W3CDTF">2025-01-20T11:34:04Z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b3fc8f01-3b44-49a0-a092-220f2a67b40d</vt:lpwstr>
  </property>
  <property fmtid="{D5CDD505-2E9C-101B-9397-08002B2CF9AE}" pid="8" name="MSIP_Label_3741da7a-79c1-417c-b408-16c0bfe99fca_ContentBits">
    <vt:lpwstr>0</vt:lpwstr>
  </property>
</Properties>
</file>