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111DA94B-0F26-43D8-B109-621D1EB77C41}" xr6:coauthVersionLast="47" xr6:coauthVersionMax="47" xr10:uidLastSave="{00000000-0000-0000-0000-000000000000}"/>
  <bookViews>
    <workbookView xWindow="-110" yWindow="-110" windowWidth="19420" windowHeight="10420" xr2:uid="{2E35E983-BCDE-43C5-B5E4-63646F1E700F}"/>
  </bookViews>
  <sheets>
    <sheet name="Jaipur58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8" i="1"/>
  <c r="D7" i="1"/>
  <c r="V6" i="1"/>
  <c r="D6" i="1"/>
  <c r="AF5" i="1"/>
  <c r="AF8" i="1" s="1" a="1"/>
  <c r="AF8" i="1" s="1"/>
  <c r="D4" i="1"/>
  <c r="D5" i="1" s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<sst xmlns="http://schemas.openxmlformats.org/spreadsheetml/2006/main" count="107" uniqueCount="54">
  <si>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</si>
  <si>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</si>
  <si>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</si>
  <si>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</si>
  <si>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</si>
  <si>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</si>
  <si>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</si>
  <si>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</si>
  <si>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</si>
  <si>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</si>
  <si>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</si>
  <si>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</si>
  <si>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</si>
  <si>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</si>
  <si>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</si>
  <si>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</si>
  <si>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</si>
  <si>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</si>
  <si>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Jaipur584</t>
  </si>
  <si>
    <t>Neetu dave</t>
  </si>
  <si>
    <t>Baby Wipes</t>
  </si>
  <si>
    <t>Himalaya Herbal Gentle Baby Wipes 72 N</t>
  </si>
  <si>
    <t>NA(Others)</t>
  </si>
  <si>
    <t xml:space="preserve">Chemist                       </t>
  </si>
  <si>
    <t>200.0</t>
  </si>
  <si>
    <t xml:space="preserve"> </t>
  </si>
  <si>
    <t>Yes</t>
  </si>
  <si>
    <t>Disposable Diapers/Nappy Pads</t>
  </si>
  <si>
    <t>Mamy Poko Pants standard Extra Large 24 N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</si>
  <si>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</si>
  <si>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</si>
  <si>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Suman solanki</t>
  </si>
  <si>
    <t>Mamy Poko Pants standard Large 1 N</t>
  </si>
  <si>
    <t>14.0</t>
  </si>
  <si>
    <t>Baby Bar Soaps / Liquid Soaps</t>
  </si>
  <si>
    <t>Himalaya Baby Soap 75 G</t>
  </si>
  <si>
    <t>50.0</t>
  </si>
  <si>
    <t>Select Member ID</t>
  </si>
  <si>
    <t>&lt;&lt;-- Click on left cell to select memberID</t>
  </si>
  <si>
    <t>Kavita</t>
  </si>
  <si>
    <t>Mamy Poko Pants Standard Small 1 N</t>
  </si>
  <si>
    <t>10.0</t>
  </si>
  <si>
    <t>Member Name</t>
  </si>
  <si>
    <t>Pooja</t>
  </si>
  <si>
    <t>Pampers Happy SkinPants Small Aloe Vera Lotion( 4-8kg) 1 N</t>
  </si>
  <si>
    <t>MeberID</t>
  </si>
  <si>
    <t>Mamta Paliriya</t>
  </si>
  <si>
    <t xml:space="preserve">Baby Hair Oils </t>
  </si>
  <si>
    <t>bajaj coconut oil +  + 45</t>
  </si>
  <si>
    <t>Plasticbottle (pet)</t>
  </si>
  <si>
    <t xml:space="preserve">Kirana                        </t>
  </si>
  <si>
    <t>20.0</t>
  </si>
  <si>
    <t>Radha Kumar</t>
  </si>
  <si>
    <t xml:space="preserve">Parachute 100% Pure Coconut Oil (Plastic Jar) 25 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</si>
</sst>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91E99-C339-40AD-98CA-D1CA62ABE27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Jaipur584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220060350209</v>
      </c>
      <c r="C2" s="11" t="s">
        <v>19</v>
      </c>
      <c r="D2" s="13">
        <f t="shared" ref="D2:D9" si="0">IF(B2=B1,1+D1,1)</f>
        <v>1</v>
      </c>
      <c r="E2" s="12">
        <v>29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1733223787605</v>
      </c>
      <c r="O2" s="12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220060350209</v>
      </c>
      <c r="C3" s="11" t="s">
        <v>19</v>
      </c>
      <c r="D3" s="13">
        <f t="shared" si="0"/>
        <v>2</v>
      </c>
      <c r="E3" s="12">
        <v>29</v>
      </c>
      <c r="F3" s="11" t="s">
        <v>27</v>
      </c>
      <c r="G3" s="11" t="s">
        <v>28</v>
      </c>
      <c r="H3" s="12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2">
        <v>1733223787605</v>
      </c>
      <c r="O3" s="12">
        <v>1</v>
      </c>
      <c r="P3" s="11">
        <v>1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220060350609</v>
      </c>
      <c r="C4" s="11" t="s">
        <v>31</v>
      </c>
      <c r="D4" s="13">
        <f t="shared" si="0"/>
        <v>1</v>
      </c>
      <c r="E4" s="12">
        <v>29</v>
      </c>
      <c r="F4" s="11" t="s">
        <v>27</v>
      </c>
      <c r="G4" s="11" t="s">
        <v>32</v>
      </c>
      <c r="H4" s="12">
        <v>2</v>
      </c>
      <c r="I4" s="11" t="s">
        <v>22</v>
      </c>
      <c r="J4" s="11" t="s">
        <v>23</v>
      </c>
      <c r="K4" s="12" t="s">
        <v>33</v>
      </c>
      <c r="L4" s="11" t="s">
        <v>25</v>
      </c>
      <c r="M4" s="11" t="s">
        <v>26</v>
      </c>
      <c r="N4" s="12">
        <v>1733552581507</v>
      </c>
      <c r="O4" s="12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220060350609</v>
      </c>
      <c r="C5" s="11" t="s">
        <v>31</v>
      </c>
      <c r="D5" s="13">
        <f t="shared" si="0"/>
        <v>2</v>
      </c>
      <c r="E5" s="12">
        <v>6</v>
      </c>
      <c r="F5" s="11" t="s">
        <v>34</v>
      </c>
      <c r="G5" s="11" t="s">
        <v>35</v>
      </c>
      <c r="H5" s="12">
        <v>1</v>
      </c>
      <c r="I5" s="11" t="s">
        <v>22</v>
      </c>
      <c r="J5" s="11" t="s">
        <v>23</v>
      </c>
      <c r="K5" s="12" t="s">
        <v>36</v>
      </c>
      <c r="L5" s="11" t="s">
        <v>25</v>
      </c>
      <c r="M5" s="11" t="s">
        <v>26</v>
      </c>
      <c r="N5" s="12">
        <v>1733552581507</v>
      </c>
      <c r="O5" s="12">
        <v>2</v>
      </c>
      <c r="P5" s="11">
        <v>2</v>
      </c>
      <c r="T5" s="17" t="s">
        <v>37</v>
      </c>
      <c r="U5" s="17"/>
      <c r="V5" s="18">
        <v>190010328709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Jaipur584</v>
      </c>
    </row>
    <row r="6" spans="1:32" ht="14.5" customHeight="1" x14ac:dyDescent="0.35">
      <c r="A6" s="11" t="s">
        <v>18</v>
      </c>
      <c r="B6" s="12">
        <v>220060449209</v>
      </c>
      <c r="C6" s="11" t="s">
        <v>39</v>
      </c>
      <c r="D6" s="13">
        <f t="shared" si="0"/>
        <v>1</v>
      </c>
      <c r="E6" s="12">
        <v>30</v>
      </c>
      <c r="F6" s="11" t="s">
        <v>27</v>
      </c>
      <c r="G6" s="11" t="s">
        <v>40</v>
      </c>
      <c r="H6" s="12">
        <v>2</v>
      </c>
      <c r="I6" s="11" t="s">
        <v>22</v>
      </c>
      <c r="J6" s="11" t="s">
        <v>23</v>
      </c>
      <c r="K6" s="12" t="s">
        <v>41</v>
      </c>
      <c r="L6" s="11" t="s">
        <v>25</v>
      </c>
      <c r="M6" s="11" t="s">
        <v>26</v>
      </c>
      <c r="N6" s="12">
        <v>1733543512049</v>
      </c>
      <c r="O6" s="12">
        <v>1</v>
      </c>
      <c r="P6" s="11">
        <v>1</v>
      </c>
      <c r="T6" s="17" t="s">
        <v>42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220060449309</v>
      </c>
      <c r="C7" s="11" t="s">
        <v>43</v>
      </c>
      <c r="D7" s="13">
        <f t="shared" si="0"/>
        <v>1</v>
      </c>
      <c r="E7" s="12">
        <v>3</v>
      </c>
      <c r="F7" s="11" t="s">
        <v>27</v>
      </c>
      <c r="G7" s="11" t="s">
        <v>44</v>
      </c>
      <c r="H7" s="12">
        <v>2</v>
      </c>
      <c r="I7" s="11" t="s">
        <v>22</v>
      </c>
      <c r="J7" s="11" t="s">
        <v>23</v>
      </c>
      <c r="K7" s="12" t="s">
        <v>41</v>
      </c>
      <c r="L7" s="11" t="s">
        <v>25</v>
      </c>
      <c r="M7" s="11" t="s">
        <v>26</v>
      </c>
      <c r="N7" s="12">
        <v>1733543656474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45</v>
      </c>
    </row>
    <row r="8" spans="1:32" ht="14.5" customHeight="1" x14ac:dyDescent="0.35">
      <c r="A8" s="11" t="s">
        <v>18</v>
      </c>
      <c r="B8" s="12">
        <v>220060450109</v>
      </c>
      <c r="C8" s="11" t="s">
        <v>46</v>
      </c>
      <c r="D8" s="13">
        <f t="shared" si="0"/>
        <v>1</v>
      </c>
      <c r="E8" s="12">
        <v>12</v>
      </c>
      <c r="F8" s="11" t="s">
        <v>47</v>
      </c>
      <c r="G8" s="11" t="s">
        <v>48</v>
      </c>
      <c r="H8" s="12">
        <v>1</v>
      </c>
      <c r="I8" s="11" t="s">
        <v>49</v>
      </c>
      <c r="J8" s="11" t="s">
        <v>50</v>
      </c>
      <c r="K8" s="12" t="s">
        <v>51</v>
      </c>
      <c r="L8" s="11" t="s">
        <v>25</v>
      </c>
      <c r="M8" s="11" t="s">
        <v>26</v>
      </c>
      <c r="N8" s="12">
        <v>1734324526744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3">IF(B2="","",_xlfn.UNIQUE(_xlfn._xlws.FILTER($B$2:$B$2034,$A$2:$A$2034=AF5)))</f>
        <v>220060350209</v>
      </c>
    </row>
    <row r="9" spans="1:32" ht="14.5" customHeight="1" x14ac:dyDescent="0.35">
      <c r="A9" s="11" t="s">
        <v>18</v>
      </c>
      <c r="B9" s="12">
        <v>220060550009</v>
      </c>
      <c r="C9" s="11" t="s">
        <v>52</v>
      </c>
      <c r="D9" s="13">
        <f t="shared" si="0"/>
        <v>1</v>
      </c>
      <c r="E9" s="12">
        <v>3</v>
      </c>
      <c r="F9" s="11" t="s">
        <v>47</v>
      </c>
      <c r="G9" s="11" t="s">
        <v>53</v>
      </c>
      <c r="H9" s="12">
        <v>1</v>
      </c>
      <c r="I9" s="11" t="s">
        <v>49</v>
      </c>
      <c r="J9" s="11" t="s">
        <v>50</v>
      </c>
      <c r="K9" s="12" t="s">
        <v>41</v>
      </c>
      <c r="L9" s="11" t="s">
        <v>25</v>
      </c>
      <c r="M9" s="11" t="s">
        <v>26</v>
      </c>
      <c r="N9" s="12">
        <v>1733552281425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220060350609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220060449209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220060449309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220060450109</v>
      </c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220060550009</v>
      </c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50053EE-267F-442C-8359-B8A372992AB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2024-12-19T12:45:45Z</dcterms:created>
  <dcterms:modified xsi:type="dcterms:W3CDTF">2024-12-19T12:45:45Z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2024-12-19T12:45:45Z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6d501984-7ae9-4144-b721-c74cfb8a7184</vt:lpwstr>
  </property>
  <property fmtid="{D5CDD505-2E9C-101B-9397-08002B2CF9AE}" pid="8" name="MSIP_Label_3741da7a-79c1-417c-b408-16c0bfe99fca_ContentBits">
    <vt:lpwstr>0</vt:lpwstr>
  </property>
</Properties>
</file>