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5099415E-ECBC-4866-B042-E9639E9B372C}" xr6:coauthVersionLast="47" xr6:coauthVersionMax="47" xr10:uidLastSave="{00000000-0000-0000-0000-000000000000}"/>
  <bookViews>
    <workbookView xWindow="-110" yWindow="-110" windowWidth="19420" windowHeight="10420" xr2:uid="{45C23B50-1600-4BF5-A6FC-1B91C8768F7B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<sst xmlns="http://schemas.openxmlformats.org/spreadsheetml/2006/main" count="59" uniqueCount="39">
  <si>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</si>
  <si>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</si>
  <si>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</si>
  <si>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</si>
  <si>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</si>
  <si>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</si>
  <si>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</si>
  <si>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</si>
  <si>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</si>
  <si>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</si>
  <si>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</si>
  <si>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</si>
  <si>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</si>
  <si>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</si>
  <si>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</si>
  <si>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</si>
  <si>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</si>
  <si>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</si>
  <si>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</si>
  <si>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Ahmedabad2513</t>
  </si>
  <si>
    <t>Kiran ba karmdeep shing gohil</t>
  </si>
  <si>
    <t>Baby Bar Soaps / Liquid Soaps</t>
  </si>
  <si>
    <t>HimalayaBaby Soap75 G</t>
  </si>
  <si>
    <t>NA(Others)</t>
  </si>
  <si>
    <t>Jio Mart</t>
  </si>
  <si>
    <t xml:space="preserve"> </t>
  </si>
  <si>
    <t>Ahmedabad</t>
  </si>
  <si>
    <t>Varsha ben balvant bhai vaja</t>
  </si>
  <si>
    <t xml:space="preserve">Baby Hair Oils </t>
  </si>
  <si>
    <t>Himalaya Baby hair oil None +  + 50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</si>
  <si>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</si>
  <si>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</si>
  <si>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</si>
  <si>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Raxaba bhimbha gohil</t>
  </si>
  <si>
    <t>HimalayaBaby Extra Moisturizing Bar75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</si>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</sst>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4A33-58A9-471A-B4C8-63B3A9798457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Ahmedabad2513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190040328209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1658900555657</v>
      </c>
      <c r="N2" s="15">
        <v>1</v>
      </c>
      <c r="O2" s="14" t="s">
        <v>26</v>
      </c>
      <c r="P2">
        <v>30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190040528109</v>
      </c>
      <c r="C3" s="14" t="s">
        <v>27</v>
      </c>
      <c r="D3" s="15">
        <v>1</v>
      </c>
      <c r="E3" s="15">
        <v>25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31</v>
      </c>
      <c r="K3" s="16">
        <v>70</v>
      </c>
      <c r="L3" s="14" t="s">
        <v>25</v>
      </c>
      <c r="M3" s="15">
        <v>1658740486786</v>
      </c>
      <c r="N3" s="15">
        <v>1</v>
      </c>
      <c r="O3" s="14" t="s">
        <v>26</v>
      </c>
      <c r="P3">
        <v>3200</v>
      </c>
      <c r="Q3" s="17">
        <v>1</v>
      </c>
      <c r="S3" s="19"/>
      <c r="T3" s="19" t="s">
        <v>32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190040728409</v>
      </c>
      <c r="C4" s="14" t="s">
        <v>33</v>
      </c>
      <c r="D4" s="15">
        <v>1</v>
      </c>
      <c r="E4" s="15">
        <v>21</v>
      </c>
      <c r="F4" s="14" t="s">
        <v>21</v>
      </c>
      <c r="G4" s="14" t="s">
        <v>34</v>
      </c>
      <c r="H4" s="15">
        <v>1</v>
      </c>
      <c r="I4" s="14" t="s">
        <v>23</v>
      </c>
      <c r="J4" s="14" t="s">
        <v>31</v>
      </c>
      <c r="K4" s="16">
        <v>50</v>
      </c>
      <c r="L4" s="14" t="s">
        <v>25</v>
      </c>
      <c r="M4" s="15">
        <v>1658478771914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35</v>
      </c>
      <c r="U5" s="22"/>
      <c r="V5" s="23">
        <v>190040328209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Ahmedabad2513</v>
      </c>
    </row>
    <row r="6" spans="1:32" x14ac:dyDescent="0.35">
      <c r="T6" s="22" t="s">
        <v>36</v>
      </c>
      <c r="U6" s="22"/>
      <c r="V6" s="25" t="str">
        <f>IFERROR(VLOOKUP(V5,$B$1:$C$1432,2,0),"")</f>
        <v>Kiran ba karmdeep shing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190040328209</v>
      </c>
    </row>
    <row r="9" spans="1:32" x14ac:dyDescent="0.35">
      <c r="T9" s="33" cm="1">
        <f t="array" ref="T9:AD9">IFERROR(_xlfn._xlws.FILTER(D1:N100,B1:B100=V5),"")</f>
        <v>1</v>
      </c>
      <c r="U9" s="33">
        <v>24</v>
      </c>
      <c r="V9" s="33" t="str">
        <v>Baby Bar Soaps / Liquid Soaps</v>
      </c>
      <c r="W9" s="33" t="str">
        <v>HimalayaBaby Soap75 G</v>
      </c>
      <c r="X9" s="33">
        <v>1</v>
      </c>
      <c r="Y9" s="33" t="str">
        <v>NA(Others)</v>
      </c>
      <c r="Z9" s="33" t="str">
        <v>Jio Mart</v>
      </c>
      <c r="AA9" s="34">
        <v>55</v>
      </c>
      <c r="AB9" s="33" t="str">
        <v xml:space="preserve"> </v>
      </c>
      <c r="AC9" s="33">
        <v>1658900555657</v>
      </c>
      <c r="AD9" s="33">
        <v>1</v>
      </c>
      <c r="AE9" s="20"/>
      <c r="AF9" s="32">
        <v>190040528109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190040728409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D210A14-D8C6-4347-B177-C3DEB5F4EA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2022-08-19T04:19:49Z</dcterms:created>
  <dcterms:modified xsi:type="dcterms:W3CDTF">2022-08-19T04:19:49Z</dcterms:modified>
</cp:coreProperties>
</file>