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0C66BB2D-7057-4519-8F0C-3AD102B2F976}" xr6:coauthVersionLast="47" xr6:coauthVersionMax="47" xr10:uidLastSave="{00000000-0000-0000-0000-000000000000}"/>
  <bookViews>
    <workbookView xWindow="-110" yWindow="-110" windowWidth="19420" windowHeight="10420" xr2:uid="{7E4F8D20-1C14-4D87-AA88-3C57BD81D08D}"/>
  </bookViews>
  <sheets>
    <sheet name="Bangalore235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<sst xmlns="http://schemas.openxmlformats.org/spreadsheetml/2006/main" count="179" uniqueCount="65">
  <si>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</si>
  <si>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</si>
  <si>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</si>
  <si>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</si>
  <si>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</si>
  <si>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</si>
  <si>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</si>
  <si>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</si>
  <si>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</si>
  <si>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</si>
  <si>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</si>
  <si>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</si>
  <si>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</si>
  <si>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</si>
  <si>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</si>
  <si>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</si>
  <si>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</si>
  <si>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</si>
  <si>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</si>
  <si>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Bangalore2352</t>
  </si>
  <si>
    <t>Deepthi</t>
  </si>
  <si>
    <t>Baby Bar Soaps / Liquid Soaps</t>
  </si>
  <si>
    <t>Sebamed Extra Soft Bodywash +  + 100</t>
  </si>
  <si>
    <t>Plasticbottle (pet)</t>
  </si>
  <si>
    <t xml:space="preserve">Chemist                       </t>
  </si>
  <si>
    <t xml:space="preserve"> </t>
  </si>
  <si>
    <t>Bangalore</t>
  </si>
  <si>
    <t>Baby Lotions</t>
  </si>
  <si>
    <t>DermadewBaby Fresh Grow Cream80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</si>
  <si>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</si>
  <si>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</si>
  <si>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</si>
  <si>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Johnson's BabyPowder100 G</t>
  </si>
  <si>
    <t>Disposable Diapers/Nappy Pads</t>
  </si>
  <si>
    <t>Little AngelPants Medium56 N</t>
  </si>
  <si>
    <t>NA(Others)</t>
  </si>
  <si>
    <t>Select Member ID</t>
  </si>
  <si>
    <t>Nayana</t>
  </si>
  <si>
    <t>Baby Cereals</t>
  </si>
  <si>
    <t>CerelacWheat Apple Cherry Stage 2300 G</t>
  </si>
  <si>
    <t>Carton Box</t>
  </si>
  <si>
    <t>Apollo Pharmacy</t>
  </si>
  <si>
    <t>Member Name</t>
  </si>
  <si>
    <t>CerelacRice Vegetable Stage 2 8 Months+300 G</t>
  </si>
  <si>
    <t>MeberID</t>
  </si>
  <si>
    <t>Infant Milk Powder</t>
  </si>
  <si>
    <t>NestogenStage 2 After 6 Months400 G</t>
  </si>
  <si>
    <t>No. of packs</t>
  </si>
  <si>
    <t>Shobha</t>
  </si>
  <si>
    <t>Johnson's BabyPowder400 G</t>
  </si>
  <si>
    <t>Baby Shampoos /Conditioners</t>
  </si>
  <si>
    <t>Johnson &amp; JohnsonBaby200 M</t>
  </si>
  <si>
    <t>Pallavi</t>
  </si>
  <si>
    <t>HimalayaBaby Powder200 G</t>
  </si>
  <si>
    <t>Baby Wipes</t>
  </si>
  <si>
    <t>BeBeBaby Wipes80 N</t>
  </si>
  <si>
    <t>Mamy Poko PantsStandard Medium1 N</t>
  </si>
  <si>
    <t>10Â£ only</t>
  </si>
  <si>
    <t>Sneha</t>
  </si>
  <si>
    <t>Himalaya HerbalsGentle Baby100 M</t>
  </si>
  <si>
    <t>Mamy Poko PantsMedium (7-12)Kg4 N</t>
  </si>
  <si>
    <t>Lakshmi</t>
  </si>
  <si>
    <t>JohnsonBaby Milk+Rice Cream100 G</t>
  </si>
  <si>
    <t>Johnson's BabyBlossom50 G</t>
  </si>
  <si>
    <t>PampersBaby Dry Pants Medium2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</si>
</sst>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E40D-5FEF-452A-9201-E75ABF423438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7.0898437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Bangalore2352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200010237609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89</v>
      </c>
      <c r="L2" s="14" t="s">
        <v>25</v>
      </c>
      <c r="M2" s="15">
        <v>1658730183046</v>
      </c>
      <c r="N2" s="15">
        <v>2</v>
      </c>
      <c r="O2" s="14" t="s">
        <v>26</v>
      </c>
      <c r="P2">
        <v>25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200010237609</v>
      </c>
      <c r="C3" s="14" t="s">
        <v>20</v>
      </c>
      <c r="D3" s="15">
        <v>2</v>
      </c>
      <c r="E3" s="15">
        <v>23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145</v>
      </c>
      <c r="L3" s="14" t="s">
        <v>25</v>
      </c>
      <c r="M3" s="15">
        <v>1658730183046</v>
      </c>
      <c r="N3" s="15">
        <v>3</v>
      </c>
      <c r="O3" s="14" t="s">
        <v>26</v>
      </c>
      <c r="P3">
        <v>80</v>
      </c>
      <c r="Q3" s="17">
        <v>2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200010237609</v>
      </c>
      <c r="C4" s="14" t="s">
        <v>20</v>
      </c>
      <c r="D4" s="15">
        <v>3</v>
      </c>
      <c r="E4" s="15">
        <v>23</v>
      </c>
      <c r="F4" s="14" t="s">
        <v>31</v>
      </c>
      <c r="G4" s="14" t="s">
        <v>32</v>
      </c>
      <c r="H4" s="15">
        <v>1</v>
      </c>
      <c r="I4" s="14" t="s">
        <v>23</v>
      </c>
      <c r="J4" s="14" t="s">
        <v>24</v>
      </c>
      <c r="K4" s="16">
        <v>83</v>
      </c>
      <c r="L4" s="14" t="s">
        <v>25</v>
      </c>
      <c r="M4" s="15">
        <v>1658730183046</v>
      </c>
      <c r="N4" s="15">
        <v>1</v>
      </c>
      <c r="O4" s="14" t="s">
        <v>26</v>
      </c>
      <c r="P4">
        <v>40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200010237609</v>
      </c>
      <c r="C5" s="14" t="s">
        <v>20</v>
      </c>
      <c r="D5" s="15">
        <v>4</v>
      </c>
      <c r="E5" s="15">
        <v>23</v>
      </c>
      <c r="F5" s="14" t="s">
        <v>33</v>
      </c>
      <c r="G5" s="14" t="s">
        <v>34</v>
      </c>
      <c r="H5" s="15">
        <v>1</v>
      </c>
      <c r="I5" s="14" t="s">
        <v>35</v>
      </c>
      <c r="J5" s="14" t="s">
        <v>24</v>
      </c>
      <c r="K5" s="16">
        <v>599</v>
      </c>
      <c r="L5" s="14" t="s">
        <v>25</v>
      </c>
      <c r="M5" s="15">
        <v>1658730183046</v>
      </c>
      <c r="N5" s="15">
        <v>4</v>
      </c>
      <c r="O5" s="14" t="s">
        <v>26</v>
      </c>
      <c r="P5">
        <v>400</v>
      </c>
      <c r="Q5" s="17">
        <v>2</v>
      </c>
      <c r="T5" s="22" t="s">
        <v>36</v>
      </c>
      <c r="U5" s="22"/>
      <c r="V5" s="23">
        <v>200010337409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Bangalore2352</v>
      </c>
    </row>
    <row r="6" spans="1:32" ht="14.5" customHeight="1" x14ac:dyDescent="0.35">
      <c r="A6" s="14" t="s">
        <v>19</v>
      </c>
      <c r="B6" s="15">
        <v>200010337409</v>
      </c>
      <c r="C6" s="14" t="s">
        <v>37</v>
      </c>
      <c r="D6" s="15">
        <v>1</v>
      </c>
      <c r="E6" s="15">
        <v>23</v>
      </c>
      <c r="F6" s="14" t="s">
        <v>38</v>
      </c>
      <c r="G6" s="14" t="s">
        <v>39</v>
      </c>
      <c r="H6" s="15">
        <v>1</v>
      </c>
      <c r="I6" s="14" t="s">
        <v>40</v>
      </c>
      <c r="J6" s="14" t="s">
        <v>41</v>
      </c>
      <c r="K6" s="16">
        <v>255</v>
      </c>
      <c r="L6" s="14" t="s">
        <v>25</v>
      </c>
      <c r="M6" s="15">
        <v>1658573273710</v>
      </c>
      <c r="N6" s="15">
        <v>1</v>
      </c>
      <c r="O6" s="14" t="s">
        <v>26</v>
      </c>
      <c r="P6">
        <v>400</v>
      </c>
      <c r="Q6" s="17">
        <v>2</v>
      </c>
      <c r="T6" s="22" t="s">
        <v>42</v>
      </c>
      <c r="U6" s="22"/>
      <c r="V6" s="25" t="str">
        <f>IFERROR(VLOOKUP(V5,$B$1:$C$1432,2,0),"")</f>
        <v>Nayana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200010337409</v>
      </c>
      <c r="C7" s="14" t="s">
        <v>37</v>
      </c>
      <c r="D7" s="15">
        <v>2</v>
      </c>
      <c r="E7" s="15">
        <v>23</v>
      </c>
      <c r="F7" s="14" t="s">
        <v>38</v>
      </c>
      <c r="G7" s="14" t="s">
        <v>43</v>
      </c>
      <c r="H7" s="15">
        <v>1</v>
      </c>
      <c r="I7" s="14" t="s">
        <v>40</v>
      </c>
      <c r="J7" s="14" t="s">
        <v>24</v>
      </c>
      <c r="K7" s="16">
        <v>271</v>
      </c>
      <c r="L7" s="14" t="s">
        <v>25</v>
      </c>
      <c r="M7" s="15">
        <v>1658573273710</v>
      </c>
      <c r="N7" s="15">
        <v>2</v>
      </c>
      <c r="O7" s="14" t="s">
        <v>26</v>
      </c>
      <c r="P7">
        <v>108</v>
      </c>
      <c r="Q7" s="17">
        <v>2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44</v>
      </c>
    </row>
    <row r="8" spans="1:32" ht="40" customHeight="1" x14ac:dyDescent="0.35">
      <c r="A8" s="14" t="s">
        <v>19</v>
      </c>
      <c r="B8" s="15">
        <v>200010337409</v>
      </c>
      <c r="C8" s="14" t="s">
        <v>37</v>
      </c>
      <c r="D8" s="15">
        <v>3</v>
      </c>
      <c r="E8" s="15">
        <v>23</v>
      </c>
      <c r="F8" s="14" t="s">
        <v>45</v>
      </c>
      <c r="G8" s="14" t="s">
        <v>46</v>
      </c>
      <c r="H8" s="15">
        <v>1</v>
      </c>
      <c r="I8" s="14" t="s">
        <v>40</v>
      </c>
      <c r="J8" s="14" t="s">
        <v>24</v>
      </c>
      <c r="K8" s="16">
        <v>780</v>
      </c>
      <c r="L8" s="14" t="s">
        <v>25</v>
      </c>
      <c r="M8" s="15">
        <v>1658573273710</v>
      </c>
      <c r="N8" s="15">
        <v>3</v>
      </c>
      <c r="O8" s="14" t="s">
        <v>26</v>
      </c>
      <c r="P8">
        <v>120</v>
      </c>
      <c r="Q8" s="17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3">_xlfn.UNIQUE(_xlfn._xlws.FILTER($B$2:$B$2034,$A$2:$A$2034=AF5))</f>
        <v>200010237609</v>
      </c>
    </row>
    <row r="9" spans="1:32" ht="14.5" customHeight="1" x14ac:dyDescent="0.35">
      <c r="A9" s="14" t="s">
        <v>19</v>
      </c>
      <c r="B9" s="15">
        <v>200010437709</v>
      </c>
      <c r="C9" s="14" t="s">
        <v>48</v>
      </c>
      <c r="D9" s="15">
        <v>1</v>
      </c>
      <c r="E9" s="15">
        <v>27</v>
      </c>
      <c r="F9" s="14" t="s">
        <v>31</v>
      </c>
      <c r="G9" s="14" t="s">
        <v>49</v>
      </c>
      <c r="H9" s="15">
        <v>1</v>
      </c>
      <c r="I9" s="14" t="s">
        <v>23</v>
      </c>
      <c r="J9" s="14" t="s">
        <v>24</v>
      </c>
      <c r="K9" s="16">
        <v>235</v>
      </c>
      <c r="L9" s="14" t="s">
        <v>25</v>
      </c>
      <c r="M9" s="15">
        <v>1659024067920</v>
      </c>
      <c r="N9" s="15">
        <v>1</v>
      </c>
      <c r="O9" s="14" t="s">
        <v>26</v>
      </c>
      <c r="P9">
        <v>4</v>
      </c>
      <c r="Q9" s="17">
        <v>2</v>
      </c>
      <c r="T9" s="33" cm="1">
        <f t="array" ref="T9:AD11">IFERROR(_xlfn._xlws.FILTER(D1:N100,B1:B100=V5),"")</f>
        <v>1</v>
      </c>
      <c r="U9" s="33">
        <v>23</v>
      </c>
      <c r="V9" s="33" t="str">
        <v>Baby Cereals</v>
      </c>
      <c r="W9" s="33" t="str">
        <v>CerelacWheat Apple Cherry Stage 2300 G</v>
      </c>
      <c r="X9" s="33">
        <v>1</v>
      </c>
      <c r="Y9" s="33" t="str">
        <v>Carton Box</v>
      </c>
      <c r="Z9" s="33" t="str">
        <v>Apollo Pharmacy</v>
      </c>
      <c r="AA9" s="34">
        <v>255</v>
      </c>
      <c r="AB9" s="33" t="str">
        <v xml:space="preserve"> </v>
      </c>
      <c r="AC9" s="33">
        <v>1658573273710</v>
      </c>
      <c r="AD9" s="33">
        <v>1</v>
      </c>
      <c r="AE9" s="20"/>
      <c r="AF9" s="32">
        <v>200010337409</v>
      </c>
    </row>
    <row r="10" spans="1:32" ht="14.5" customHeight="1" x14ac:dyDescent="0.35">
      <c r="A10" s="14" t="s">
        <v>19</v>
      </c>
      <c r="B10" s="15">
        <v>200010437709</v>
      </c>
      <c r="C10" s="14" t="s">
        <v>48</v>
      </c>
      <c r="D10" s="15">
        <v>2</v>
      </c>
      <c r="E10" s="15">
        <v>27</v>
      </c>
      <c r="F10" s="14" t="s">
        <v>50</v>
      </c>
      <c r="G10" s="14" t="s">
        <v>51</v>
      </c>
      <c r="H10" s="15">
        <v>1</v>
      </c>
      <c r="I10" s="14" t="s">
        <v>23</v>
      </c>
      <c r="J10" s="14" t="s">
        <v>24</v>
      </c>
      <c r="K10" s="16">
        <v>180</v>
      </c>
      <c r="L10" s="14" t="s">
        <v>25</v>
      </c>
      <c r="M10" s="15">
        <v>1659024067920</v>
      </c>
      <c r="N10" s="15">
        <v>2</v>
      </c>
      <c r="O10" s="14" t="s">
        <v>26</v>
      </c>
      <c r="P10">
        <v>300</v>
      </c>
      <c r="Q10" s="17">
        <v>2</v>
      </c>
      <c r="T10" s="33">
        <v>2</v>
      </c>
      <c r="U10" s="33">
        <v>23</v>
      </c>
      <c r="V10" s="33" t="str">
        <v>Baby Cereals</v>
      </c>
      <c r="W10" s="33" t="str">
        <v>CerelacRice Vegetable Stage 2 8 Months+300 G</v>
      </c>
      <c r="X10" s="33">
        <v>1</v>
      </c>
      <c r="Y10" s="33" t="str">
        <v>Carton Box</v>
      </c>
      <c r="Z10" s="33" t="str">
        <v xml:space="preserve">Chemist                       </v>
      </c>
      <c r="AA10" s="34">
        <v>271</v>
      </c>
      <c r="AB10" s="33" t="str">
        <v xml:space="preserve"> </v>
      </c>
      <c r="AC10" s="33">
        <v>1658573273710</v>
      </c>
      <c r="AD10" s="33">
        <v>2</v>
      </c>
      <c r="AE10" s="20"/>
      <c r="AF10" s="32">
        <v>200010437709</v>
      </c>
    </row>
    <row r="11" spans="1:32" ht="14.5" customHeight="1" x14ac:dyDescent="0.35">
      <c r="A11" s="14" t="s">
        <v>19</v>
      </c>
      <c r="B11" s="15">
        <v>200010637209</v>
      </c>
      <c r="C11" s="14" t="s">
        <v>52</v>
      </c>
      <c r="D11" s="15">
        <v>1</v>
      </c>
      <c r="E11" s="15">
        <v>22</v>
      </c>
      <c r="F11" s="14" t="s">
        <v>31</v>
      </c>
      <c r="G11" s="14" t="s">
        <v>53</v>
      </c>
      <c r="H11" s="15">
        <v>1</v>
      </c>
      <c r="I11" s="14" t="s">
        <v>23</v>
      </c>
      <c r="J11" s="14" t="s">
        <v>24</v>
      </c>
      <c r="K11" s="16">
        <v>160</v>
      </c>
      <c r="L11" s="14" t="s">
        <v>25</v>
      </c>
      <c r="M11" s="15">
        <v>1658735006925</v>
      </c>
      <c r="N11" s="15">
        <v>1</v>
      </c>
      <c r="O11" s="14" t="s">
        <v>26</v>
      </c>
      <c r="P11">
        <v>300</v>
      </c>
      <c r="Q11" s="17">
        <v>2</v>
      </c>
      <c r="T11" s="33">
        <v>3</v>
      </c>
      <c r="U11" s="33">
        <v>23</v>
      </c>
      <c r="V11" s="33" t="str">
        <v>Infant Milk Powder</v>
      </c>
      <c r="W11" s="33" t="str">
        <v>NestogenStage 2 After 6 Months400 G</v>
      </c>
      <c r="X11" s="33">
        <v>1</v>
      </c>
      <c r="Y11" s="33" t="str">
        <v>Carton Box</v>
      </c>
      <c r="Z11" s="33" t="str">
        <v xml:space="preserve">Chemist                       </v>
      </c>
      <c r="AA11" s="34">
        <v>780</v>
      </c>
      <c r="AB11" s="33" t="str">
        <v xml:space="preserve"> </v>
      </c>
      <c r="AC11" s="33">
        <v>1658573273710</v>
      </c>
      <c r="AD11" s="33">
        <v>3</v>
      </c>
      <c r="AE11" s="20"/>
      <c r="AF11" s="32">
        <v>200010637209</v>
      </c>
    </row>
    <row r="12" spans="1:32" ht="14.5" customHeight="1" x14ac:dyDescent="0.35">
      <c r="A12" s="14" t="s">
        <v>19</v>
      </c>
      <c r="B12" s="15">
        <v>200010637209</v>
      </c>
      <c r="C12" s="14" t="s">
        <v>52</v>
      </c>
      <c r="D12" s="15">
        <v>2</v>
      </c>
      <c r="E12" s="15">
        <v>22</v>
      </c>
      <c r="F12" s="14" t="s">
        <v>54</v>
      </c>
      <c r="G12" s="14" t="s">
        <v>55</v>
      </c>
      <c r="H12" s="15">
        <v>1</v>
      </c>
      <c r="I12" s="14" t="s">
        <v>35</v>
      </c>
      <c r="J12" s="14" t="s">
        <v>24</v>
      </c>
      <c r="K12" s="16">
        <v>120</v>
      </c>
      <c r="L12" s="14" t="s">
        <v>25</v>
      </c>
      <c r="M12" s="15">
        <v>1658735006925</v>
      </c>
      <c r="N12" s="15">
        <v>3</v>
      </c>
      <c r="O12" s="14" t="s">
        <v>26</v>
      </c>
      <c r="P12">
        <v>300</v>
      </c>
      <c r="Q12" s="17">
        <v>2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>
        <v>200010637309</v>
      </c>
    </row>
    <row r="13" spans="1:32" ht="14.5" customHeight="1" x14ac:dyDescent="0.35">
      <c r="A13" s="14" t="s">
        <v>19</v>
      </c>
      <c r="B13" s="15">
        <v>200010637209</v>
      </c>
      <c r="C13" s="14" t="s">
        <v>52</v>
      </c>
      <c r="D13" s="15">
        <v>3</v>
      </c>
      <c r="E13" s="15">
        <v>22</v>
      </c>
      <c r="F13" s="14" t="s">
        <v>33</v>
      </c>
      <c r="G13" s="14" t="s">
        <v>56</v>
      </c>
      <c r="H13" s="15">
        <v>20</v>
      </c>
      <c r="I13" s="14" t="s">
        <v>35</v>
      </c>
      <c r="J13" s="14" t="s">
        <v>24</v>
      </c>
      <c r="K13" s="16">
        <v>12</v>
      </c>
      <c r="L13" s="14" t="s">
        <v>57</v>
      </c>
      <c r="M13" s="15">
        <v>1658735006925</v>
      </c>
      <c r="N13" s="15">
        <v>2</v>
      </c>
      <c r="O13" s="14" t="s">
        <v>26</v>
      </c>
      <c r="P13">
        <v>500</v>
      </c>
      <c r="Q13" s="17">
        <v>2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>
        <v>200010637809</v>
      </c>
    </row>
    <row r="14" spans="1:32" ht="14.5" customHeight="1" x14ac:dyDescent="0.35">
      <c r="A14" s="14" t="s">
        <v>19</v>
      </c>
      <c r="B14" s="15">
        <v>200010637309</v>
      </c>
      <c r="C14" s="14" t="s">
        <v>58</v>
      </c>
      <c r="D14" s="15">
        <v>1</v>
      </c>
      <c r="E14" s="15">
        <v>23</v>
      </c>
      <c r="F14" s="14" t="s">
        <v>50</v>
      </c>
      <c r="G14" s="14" t="s">
        <v>59</v>
      </c>
      <c r="H14" s="15">
        <v>1</v>
      </c>
      <c r="I14" s="14" t="s">
        <v>23</v>
      </c>
      <c r="J14" s="14" t="s">
        <v>24</v>
      </c>
      <c r="K14" s="16">
        <v>90</v>
      </c>
      <c r="L14" s="14" t="s">
        <v>25</v>
      </c>
      <c r="M14" s="15">
        <v>1658735676127</v>
      </c>
      <c r="N14" s="15">
        <v>2</v>
      </c>
      <c r="O14" s="14" t="s">
        <v>26</v>
      </c>
      <c r="P14">
        <v>5</v>
      </c>
      <c r="Q14" s="17">
        <v>2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200010637309</v>
      </c>
      <c r="C15" s="14" t="s">
        <v>58</v>
      </c>
      <c r="D15" s="15">
        <v>2</v>
      </c>
      <c r="E15" s="15">
        <v>23</v>
      </c>
      <c r="F15" s="14" t="s">
        <v>54</v>
      </c>
      <c r="G15" s="14" t="s">
        <v>55</v>
      </c>
      <c r="H15" s="15">
        <v>1</v>
      </c>
      <c r="I15" s="14" t="s">
        <v>35</v>
      </c>
      <c r="J15" s="14" t="s">
        <v>24</v>
      </c>
      <c r="K15" s="16">
        <v>120</v>
      </c>
      <c r="L15" s="14" t="s">
        <v>25</v>
      </c>
      <c r="M15" s="15">
        <v>1658735676127</v>
      </c>
      <c r="N15" s="15">
        <v>3</v>
      </c>
      <c r="O15" s="14" t="s">
        <v>26</v>
      </c>
      <c r="P15">
        <v>10</v>
      </c>
      <c r="Q15" s="17">
        <v>2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200010637309</v>
      </c>
      <c r="C16" s="14" t="s">
        <v>58</v>
      </c>
      <c r="D16" s="15">
        <v>3</v>
      </c>
      <c r="E16" s="15">
        <v>23</v>
      </c>
      <c r="F16" s="14" t="s">
        <v>33</v>
      </c>
      <c r="G16" s="14" t="s">
        <v>60</v>
      </c>
      <c r="H16" s="15">
        <v>15</v>
      </c>
      <c r="I16" s="14" t="s">
        <v>35</v>
      </c>
      <c r="J16" s="14" t="s">
        <v>24</v>
      </c>
      <c r="K16" s="16">
        <v>44</v>
      </c>
      <c r="L16" s="14" t="s">
        <v>25</v>
      </c>
      <c r="M16" s="15">
        <v>1658735676127</v>
      </c>
      <c r="N16" s="15">
        <v>1</v>
      </c>
      <c r="O16" s="14" t="s">
        <v>26</v>
      </c>
      <c r="P16">
        <v>10</v>
      </c>
      <c r="Q16" s="17">
        <v>2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200010637809</v>
      </c>
      <c r="C17" s="14" t="s">
        <v>61</v>
      </c>
      <c r="D17" s="15">
        <v>1</v>
      </c>
      <c r="E17" s="15">
        <v>23</v>
      </c>
      <c r="F17" s="14" t="s">
        <v>27</v>
      </c>
      <c r="G17" s="14" t="s">
        <v>62</v>
      </c>
      <c r="H17" s="15">
        <v>1</v>
      </c>
      <c r="I17" s="14" t="s">
        <v>29</v>
      </c>
      <c r="J17" s="14" t="s">
        <v>24</v>
      </c>
      <c r="K17" s="16">
        <v>160</v>
      </c>
      <c r="L17" s="14" t="s">
        <v>25</v>
      </c>
      <c r="M17" s="15">
        <v>1658580181816</v>
      </c>
      <c r="N17" s="15">
        <v>2</v>
      </c>
      <c r="O17" s="14" t="s">
        <v>26</v>
      </c>
      <c r="P17">
        <v>100</v>
      </c>
      <c r="Q17" s="17">
        <v>2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200010637809</v>
      </c>
      <c r="C18" s="14" t="s">
        <v>61</v>
      </c>
      <c r="D18" s="15">
        <v>2</v>
      </c>
      <c r="E18" s="15">
        <v>23</v>
      </c>
      <c r="F18" s="14" t="s">
        <v>31</v>
      </c>
      <c r="G18" s="14" t="s">
        <v>63</v>
      </c>
      <c r="H18" s="15">
        <v>1</v>
      </c>
      <c r="I18" s="14" t="s">
        <v>23</v>
      </c>
      <c r="J18" s="14" t="s">
        <v>24</v>
      </c>
      <c r="K18" s="16">
        <v>45</v>
      </c>
      <c r="L18" s="14" t="s">
        <v>25</v>
      </c>
      <c r="M18" s="15">
        <v>1658580181816</v>
      </c>
      <c r="N18" s="15">
        <v>1</v>
      </c>
      <c r="O18" s="14" t="s">
        <v>26</v>
      </c>
      <c r="P18">
        <v>10</v>
      </c>
      <c r="Q18" s="17">
        <v>2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ht="14.5" customHeight="1" x14ac:dyDescent="0.35">
      <c r="A19" s="14" t="s">
        <v>19</v>
      </c>
      <c r="B19" s="15">
        <v>200010637809</v>
      </c>
      <c r="C19" s="14" t="s">
        <v>61</v>
      </c>
      <c r="D19" s="15">
        <v>3</v>
      </c>
      <c r="E19" s="15">
        <v>23</v>
      </c>
      <c r="F19" s="14" t="s">
        <v>33</v>
      </c>
      <c r="G19" s="14" t="s">
        <v>64</v>
      </c>
      <c r="H19" s="15">
        <v>20</v>
      </c>
      <c r="I19" s="14" t="s">
        <v>35</v>
      </c>
      <c r="J19" s="14" t="s">
        <v>24</v>
      </c>
      <c r="K19" s="16">
        <v>24</v>
      </c>
      <c r="L19" s="14" t="s">
        <v>25</v>
      </c>
      <c r="M19" s="15">
        <v>1658580181816</v>
      </c>
      <c r="N19" s="15">
        <v>3</v>
      </c>
      <c r="O19" s="14" t="s">
        <v>26</v>
      </c>
      <c r="P19">
        <v>10</v>
      </c>
      <c r="Q19" s="17">
        <v>2</v>
      </c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5E15029-A8F2-4D94-BB12-B1DC758965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2022-08-19T04:19:54Z</dcterms:created>
  <dcterms:modified xsi:type="dcterms:W3CDTF">2022-08-19T04:19:55Z</dcterms:modified>
</cp:coreProperties>
</file>