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4A6C3923-49F4-4D97-A590-64B94CC1E1B0}" xr6:coauthVersionLast="47" xr6:coauthVersionMax="47" xr10:uidLastSave="{00000000-0000-0000-0000-000000000000}"/>
  <bookViews>
    <workbookView xWindow="-110" yWindow="-110" windowWidth="19420" windowHeight="10420" xr2:uid="{D4743898-BB9A-4A0E-8FEF-308B77E67B61}"/>
  </bookViews>
  <sheets>
    <sheet name="Kolkata99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<sst xmlns="http://schemas.openxmlformats.org/spreadsheetml/2006/main" count="75" uniqueCount="42">
  <si>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</si>
  <si>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</si>
  <si>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</si>
  <si>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</si>
  <si>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</si>
  <si>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</si>
  <si>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</si>
  <si>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</si>
  <si>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</si>
  <si>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</si>
  <si>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</si>
  <si>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</si>
  <si>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</si>
  <si>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</si>
  <si>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</si>
  <si>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</si>
  <si>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</si>
  <si>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</si>
  <si>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Kolkata993</t>
  </si>
  <si>
    <t>Puja dom</t>
  </si>
  <si>
    <t>Disposable Diapers/Nappy Pads</t>
  </si>
  <si>
    <t>Mamy Poko Pants Medium (7-12)Kg 1 N</t>
  </si>
  <si>
    <t>NA(Others)</t>
  </si>
  <si>
    <t xml:space="preserve">Kirana                        </t>
  </si>
  <si>
    <t xml:space="preserve"> </t>
  </si>
  <si>
    <t>Kolkata</t>
  </si>
  <si>
    <t>Baby Cereals</t>
  </si>
  <si>
    <t>Cerelac Wheat-Rice Mixed Fruit Stage 3 10 Months+ 300 G</t>
  </si>
  <si>
    <t>Carton Box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</si>
  <si>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</si>
  <si>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Pampers Happy SkinPants Large Aloe Vera Lotion(9-14kg) 2 N</t>
  </si>
  <si>
    <t>Krishna halder</t>
  </si>
  <si>
    <t>Baby Bar Soaps / Liquid Soaps</t>
  </si>
  <si>
    <t>Johnson's Baby 25 G</t>
  </si>
  <si>
    <t>Select Member ID</t>
  </si>
  <si>
    <t>&lt;&lt;-- Click on left cell to select memberID</t>
  </si>
  <si>
    <t>Infant Milk Powder</t>
  </si>
  <si>
    <t>Lactogen Stage 2 After 6 Months 400 G</t>
  </si>
  <si>
    <t xml:space="preserve">Chemist                       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</si>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</sst>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0" fontId="12" fillId="8" borderId="4" xfId="0" applyFont="1" applyFill="1" applyBorder="1" applyAlignment="1" applyProtection="1">
      <alignment horizontal="left" vertical="center"/>
      <protection hidden="1"/>
    </xf>
    <xf numFmtId="0" fontId="12" fillId="8" borderId="5" xfId="0" applyFont="1" applyFill="1" applyBorder="1" applyAlignment="1" applyProtection="1">
      <alignment horizontal="left"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132E1-99FB-40A8-AE79-FE3E8483A34B}">
  <sheetPr codeName="Sheet142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Kolkata993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170050463509</v>
      </c>
      <c r="C2" s="12" t="s">
        <v>19</v>
      </c>
      <c r="D2" s="13">
        <v>1</v>
      </c>
      <c r="E2" s="13">
        <v>24</v>
      </c>
      <c r="F2" s="12" t="s">
        <v>20</v>
      </c>
      <c r="G2" s="12" t="s">
        <v>21</v>
      </c>
      <c r="H2" s="13">
        <v>6</v>
      </c>
      <c r="I2" s="12" t="s">
        <v>22</v>
      </c>
      <c r="J2" s="12" t="s">
        <v>23</v>
      </c>
      <c r="K2" s="14">
        <v>10</v>
      </c>
      <c r="L2" s="15" t="s">
        <v>24</v>
      </c>
      <c r="M2" s="13">
        <v>1667045703751</v>
      </c>
      <c r="N2" s="13">
        <v>6</v>
      </c>
      <c r="O2" s="13" t="s">
        <v>25</v>
      </c>
      <c r="P2" s="13">
        <v>6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170050463509</v>
      </c>
      <c r="C3" s="12" t="s">
        <v>19</v>
      </c>
      <c r="D3" s="13">
        <v>2</v>
      </c>
      <c r="E3" s="13">
        <v>28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23</v>
      </c>
      <c r="K3" s="14">
        <v>287</v>
      </c>
      <c r="L3" s="15" t="s">
        <v>24</v>
      </c>
      <c r="M3" s="13">
        <v>1667045703751</v>
      </c>
      <c r="N3" s="13">
        <v>7</v>
      </c>
      <c r="O3" s="13" t="s">
        <v>25</v>
      </c>
      <c r="P3" s="13">
        <v>300</v>
      </c>
      <c r="S3" s="17"/>
      <c r="T3" s="17" t="s">
        <v>29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2" t="s">
        <v>18</v>
      </c>
      <c r="B4" s="12">
        <v>170050463509</v>
      </c>
      <c r="C4" s="12" t="s">
        <v>19</v>
      </c>
      <c r="D4" s="13">
        <v>3</v>
      </c>
      <c r="E4" s="13">
        <v>28</v>
      </c>
      <c r="F4" s="12" t="s">
        <v>20</v>
      </c>
      <c r="G4" s="12" t="s">
        <v>30</v>
      </c>
      <c r="H4" s="13">
        <v>1</v>
      </c>
      <c r="I4" s="12" t="s">
        <v>22</v>
      </c>
      <c r="J4" s="12" t="s">
        <v>23</v>
      </c>
      <c r="K4" s="14">
        <v>28</v>
      </c>
      <c r="L4" s="15" t="s">
        <v>24</v>
      </c>
      <c r="M4" s="13">
        <v>1667045703751</v>
      </c>
      <c r="N4" s="13">
        <v>5</v>
      </c>
      <c r="O4" s="13" t="s">
        <v>25</v>
      </c>
      <c r="P4" s="13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25.5" customHeight="1" x14ac:dyDescent="0.35">
      <c r="A5" s="12" t="s">
        <v>18</v>
      </c>
      <c r="B5" s="12">
        <v>170050663709</v>
      </c>
      <c r="C5" s="12" t="s">
        <v>31</v>
      </c>
      <c r="D5" s="13">
        <v>1</v>
      </c>
      <c r="E5" s="13">
        <v>28</v>
      </c>
      <c r="F5" s="12" t="s">
        <v>32</v>
      </c>
      <c r="G5" s="12" t="s">
        <v>33</v>
      </c>
      <c r="H5" s="13">
        <v>1</v>
      </c>
      <c r="I5" s="12" t="s">
        <v>22</v>
      </c>
      <c r="J5" s="12" t="s">
        <v>23</v>
      </c>
      <c r="K5" s="14">
        <v>15</v>
      </c>
      <c r="L5" s="15" t="s">
        <v>24</v>
      </c>
      <c r="M5" s="13">
        <v>1667016739591</v>
      </c>
      <c r="N5" s="13">
        <v>2</v>
      </c>
      <c r="O5" s="13" t="s">
        <v>25</v>
      </c>
      <c r="P5" s="13">
        <v>25</v>
      </c>
      <c r="T5" s="20" t="s">
        <v>34</v>
      </c>
      <c r="U5" s="20"/>
      <c r="V5" s="21">
        <v>190010327709</v>
      </c>
      <c r="W5" s="22" t="s">
        <v>35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Kolkata993</v>
      </c>
    </row>
    <row r="6" spans="1:32" ht="14.5" customHeight="1" x14ac:dyDescent="0.35">
      <c r="A6" s="12" t="s">
        <v>18</v>
      </c>
      <c r="B6" s="12">
        <v>170050663709</v>
      </c>
      <c r="C6" s="12" t="s">
        <v>31</v>
      </c>
      <c r="D6" s="13">
        <v>2</v>
      </c>
      <c r="E6" s="13">
        <v>28</v>
      </c>
      <c r="F6" s="12" t="s">
        <v>36</v>
      </c>
      <c r="G6" s="12" t="s">
        <v>37</v>
      </c>
      <c r="H6" s="13">
        <v>1</v>
      </c>
      <c r="I6" s="12" t="s">
        <v>28</v>
      </c>
      <c r="J6" s="12" t="s">
        <v>38</v>
      </c>
      <c r="K6" s="14">
        <v>360</v>
      </c>
      <c r="L6" s="15" t="s">
        <v>24</v>
      </c>
      <c r="M6" s="13">
        <v>1667016739591</v>
      </c>
      <c r="N6" s="13">
        <v>1</v>
      </c>
      <c r="O6" s="13" t="s">
        <v>25</v>
      </c>
      <c r="P6" s="13">
        <v>400</v>
      </c>
      <c r="T6" s="24" t="s">
        <v>39</v>
      </c>
      <c r="U6" s="25"/>
      <c r="V6" s="26" t="str">
        <f>IFERROR(VLOOKUP($V$5,$B$1:$C$149,2,0),"Pls Select Correct MemberID")</f>
        <v>Pls Select Correct MemberID</v>
      </c>
      <c r="W6" s="27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8" t="s">
        <v>40</v>
      </c>
    </row>
    <row r="8" spans="1:32" ht="36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41</v>
      </c>
      <c r="AE8" s="32"/>
      <c r="AF8" s="12" cm="1">
        <f t="array" ref="AF8:AF9">_xlfn.UNIQUE(_xlfn._xlws.FILTER($B$2:$B$2034,$A$2:$A$2034=AF5))</f>
        <v>170050463509</v>
      </c>
    </row>
    <row r="9" spans="1:32" x14ac:dyDescent="0.35"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12">
        <v>170050663709</v>
      </c>
    </row>
    <row r="10" spans="1:32" x14ac:dyDescent="0.35"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12"/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12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19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19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19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19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19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19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19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19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19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19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19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19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19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18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18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18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18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18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18"/>
    </row>
    <row r="31" spans="19:32" x14ac:dyDescent="0.35">
      <c r="S31" s="18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18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7F57BCEE-A2F5-415A-A20C-E82C9DD7E4B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Kolkata993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2022-11-17T08:00:22Z</dcterms:created>
  <dcterms:modified xsi:type="dcterms:W3CDTF">2022-11-17T08:00:23Z</dcterms:modified>
</cp:coreProperties>
</file>