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A129214-E42B-41E0-8A4A-C8A710ADF08D}" xr6:coauthVersionLast="47" xr6:coauthVersionMax="47" xr10:uidLastSave="{00000000-0000-0000-0000-000000000000}"/>
  <bookViews>
    <workbookView xWindow="-110" yWindow="-110" windowWidth="19420" windowHeight="10420" xr2:uid="{4AE71849-33BE-4010-B73C-90036BFEB90A}"/>
  </bookViews>
  <sheets>
    <sheet name="Indore32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<sst xmlns="http://schemas.openxmlformats.org/spreadsheetml/2006/main" count="90" uniqueCount="53">
  <si>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</si>
  <si>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</si>
  <si>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</si>
  <si>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</si>
  <si>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</si>
  <si>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</si>
  <si>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</si>
  <si>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</si>
  <si>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</si>
  <si>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</si>
  <si>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</si>
  <si>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</si>
  <si>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</si>
  <si>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</si>
  <si>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</si>
  <si>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</si>
  <si>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</si>
  <si>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</si>
  <si>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Indore3218</t>
  </si>
  <si>
    <t xml:space="preserve">Vinita Poonamchand Rathore </t>
  </si>
  <si>
    <t>Baby Lotions</t>
  </si>
  <si>
    <t>Himalaya Baby Cream 200 M</t>
  </si>
  <si>
    <t>Plastic Tub</t>
  </si>
  <si>
    <t xml:space="preserve">Kirana                        </t>
  </si>
  <si>
    <t>280.0</t>
  </si>
  <si>
    <t xml:space="preserve"> </t>
  </si>
  <si>
    <t>Yes</t>
  </si>
  <si>
    <t>Baby Shampoos /Conditioners</t>
  </si>
  <si>
    <t>Himalaya Herbals Gentle Baby 200 M</t>
  </si>
  <si>
    <t>Plasticbottle (pet)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</si>
  <si>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</si>
  <si>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</si>
  <si>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Sangeeta Bherusing Gujjar</t>
  </si>
  <si>
    <t>Baby Bar Soaps / Liquid Soaps</t>
  </si>
  <si>
    <t>Himalaya Baby Soap 75 G</t>
  </si>
  <si>
    <t>NA(Others)</t>
  </si>
  <si>
    <t>65.0</t>
  </si>
  <si>
    <t>Disposable Diapers/Nappy Pads</t>
  </si>
  <si>
    <t>Babelois Pant Style Small Diapers 1 N</t>
  </si>
  <si>
    <t>10.0</t>
  </si>
  <si>
    <t>Select Member ID</t>
  </si>
  <si>
    <t/>
  </si>
  <si>
    <t>&lt;&lt;-- Click on left cell to select memberID</t>
  </si>
  <si>
    <t>Shivani segar</t>
  </si>
  <si>
    <t xml:space="preserve">Chemist                       </t>
  </si>
  <si>
    <t>Member Name</t>
  </si>
  <si>
    <t>Himalaya Herbal Baby Lotion 40 M</t>
  </si>
  <si>
    <t>42.0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</si>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</sst>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F03DD9-DA55-4306-84B6-53336CE2A6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274C-AD76-4DE2-9D5F-21E7FABBB76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Indore3218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90230347309</v>
      </c>
      <c r="C2" s="14" t="s">
        <v>19</v>
      </c>
      <c r="D2" s="16">
        <f t="shared" ref="D2:D7" si="0">IF(B2=B1,1+D1,1)</f>
        <v>1</v>
      </c>
      <c r="E2" s="14">
        <v>14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1737105512362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90230347309</v>
      </c>
      <c r="C3" s="14" t="s">
        <v>19</v>
      </c>
      <c r="D3" s="16">
        <f t="shared" si="0"/>
        <v>2</v>
      </c>
      <c r="E3" s="14">
        <v>14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1737105512362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90230568809</v>
      </c>
      <c r="C4" s="14" t="s">
        <v>32</v>
      </c>
      <c r="D4" s="16">
        <f t="shared" si="0"/>
        <v>1</v>
      </c>
      <c r="E4" s="14">
        <v>14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1737090027654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90230568809</v>
      </c>
      <c r="C5" s="14" t="s">
        <v>32</v>
      </c>
      <c r="D5" s="16">
        <f t="shared" si="0"/>
        <v>2</v>
      </c>
      <c r="E5" s="14">
        <v>14</v>
      </c>
      <c r="F5" s="14" t="s">
        <v>37</v>
      </c>
      <c r="G5" s="14" t="s">
        <v>38</v>
      </c>
      <c r="H5" s="14">
        <v>1</v>
      </c>
      <c r="I5" s="14" t="s">
        <v>35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1737090027654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Indore3218</v>
      </c>
    </row>
    <row r="6" spans="1:32" ht="12.5" customHeight="1" x14ac:dyDescent="0.35">
      <c r="A6" s="14" t="s">
        <v>18</v>
      </c>
      <c r="B6" s="15">
        <v>90230669409</v>
      </c>
      <c r="C6" s="14" t="s">
        <v>43</v>
      </c>
      <c r="D6" s="16">
        <f t="shared" si="0"/>
        <v>1</v>
      </c>
      <c r="E6" s="14">
        <v>14</v>
      </c>
      <c r="F6" s="14" t="s">
        <v>33</v>
      </c>
      <c r="G6" s="14" t="s">
        <v>34</v>
      </c>
      <c r="H6" s="14">
        <v>1</v>
      </c>
      <c r="I6" s="14" t="s">
        <v>35</v>
      </c>
      <c r="J6" s="14" t="s">
        <v>44</v>
      </c>
      <c r="K6" s="14" t="s">
        <v>36</v>
      </c>
      <c r="L6" s="14" t="s">
        <v>25</v>
      </c>
      <c r="M6" s="14" t="s">
        <v>26</v>
      </c>
      <c r="N6" s="15">
        <v>1737202300123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90230669409</v>
      </c>
      <c r="C7" s="14" t="s">
        <v>43</v>
      </c>
      <c r="D7" s="16">
        <f t="shared" si="0"/>
        <v>2</v>
      </c>
      <c r="E7" s="14">
        <v>14</v>
      </c>
      <c r="F7" s="14" t="s">
        <v>20</v>
      </c>
      <c r="G7" s="14" t="s">
        <v>46</v>
      </c>
      <c r="H7" s="14">
        <v>1</v>
      </c>
      <c r="I7" s="14" t="s">
        <v>29</v>
      </c>
      <c r="J7" s="14" t="s">
        <v>44</v>
      </c>
      <c r="K7" s="14" t="s">
        <v>47</v>
      </c>
      <c r="L7" s="14" t="s">
        <v>25</v>
      </c>
      <c r="M7" s="14" t="s">
        <v>26</v>
      </c>
      <c r="N7" s="15">
        <v>1737202300123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0">IF(B2="","",_xlfn.UNIQUE(_xlfn._xlws.FILTER($B$2:$B$2034,$A$2:$A$2034=AF5)))</f>
        <v>90230347309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90230568809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90230669409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61B9CE-5355-488E-B68B-E53924EE01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2025-01-20T11:30:58Z</dcterms:created>
  <dcterms:modified xsi:type="dcterms:W3CDTF">2025-01-20T11:30:58Z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758e4aad-b26a-411d-b08a-a75c7262631d</vt:lpwstr>
  </property>
  <property fmtid="{D5CDD505-2E9C-101B-9397-08002B2CF9AE}" pid="8" name="MSIP_Label_3741da7a-79c1-417c-b408-16c0bfe99fca_ContentBits">
    <vt:lpwstr>0</vt:lpwstr>
  </property>
</Properties>
</file>