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DBF5D11-DFBA-4371-9060-A8D528F6E913}" xr6:coauthVersionLast="47" xr6:coauthVersionMax="47" xr10:uidLastSave="{00000000-0000-0000-0000-000000000000}"/>
  <bookViews>
    <workbookView xWindow="-110" yWindow="-110" windowWidth="19420" windowHeight="10420" xr2:uid="{92525C72-3A27-45F7-9995-AA5798FB6EFA}"/>
  </bookViews>
  <sheets>
    <sheet name="Jaipur13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<sst xmlns="http://schemas.openxmlformats.org/spreadsheetml/2006/main" count="117" uniqueCount="71">
  <si>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</si>
  <si>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</si>
  <si>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</si>
  <si>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</si>
  <si>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</si>
  <si>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</si>
  <si>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</si>
  <si>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</si>
  <si>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</si>
  <si>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</si>
  <si>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</si>
  <si>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</si>
  <si>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</si>
  <si>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</si>
  <si>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</si>
  <si>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</si>
  <si>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</si>
  <si>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</si>
  <si>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Jaipur1399</t>
  </si>
  <si>
    <t>Rinu Joshi</t>
  </si>
  <si>
    <t>Baby Bar Soaps / Liquid Soaps</t>
  </si>
  <si>
    <t>Johnson's Baby 150 G</t>
  </si>
  <si>
    <t>NA(Others)</t>
  </si>
  <si>
    <t>Apollo Pharmacy</t>
  </si>
  <si>
    <t>12.0</t>
  </si>
  <si>
    <t xml:space="preserve"> </t>
  </si>
  <si>
    <t>Yes</t>
  </si>
  <si>
    <t>Kiran soni</t>
  </si>
  <si>
    <t>Disposable Diapers/Nappy Pads</t>
  </si>
  <si>
    <t>Mamy Poko Pants Extra Absorb Medium 64 N</t>
  </si>
  <si>
    <t>Reliance Market ( Smart/Smart Point)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</si>
  <si>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</si>
  <si>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</si>
  <si>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Payal Sen</t>
  </si>
  <si>
    <t>Little's Comfy Baby Pants Medium (7-12kg) 72 N</t>
  </si>
  <si>
    <t xml:space="preserve">V Mart                        </t>
  </si>
  <si>
    <t>1149.0</t>
  </si>
  <si>
    <t>Pooja vasita</t>
  </si>
  <si>
    <t>Baby Lotions</t>
  </si>
  <si>
    <t>Johnson's Baby Cream 50 G</t>
  </si>
  <si>
    <t>Plastic Tub</t>
  </si>
  <si>
    <t xml:space="preserve">Chemist                       </t>
  </si>
  <si>
    <t>85.0</t>
  </si>
  <si>
    <t>Select Member ID</t>
  </si>
  <si>
    <t/>
  </si>
  <si>
    <t>&lt;&lt;-- Click on left cell to select memberID</t>
  </si>
  <si>
    <t>Anita Gautam</t>
  </si>
  <si>
    <t>Baby Powders</t>
  </si>
  <si>
    <t>Johnson's Baby Powder 100 G</t>
  </si>
  <si>
    <t>Plasticbottle (pet)</t>
  </si>
  <si>
    <t xml:space="preserve">Kirana                        </t>
  </si>
  <si>
    <t>125.0</t>
  </si>
  <si>
    <t>Member Name</t>
  </si>
  <si>
    <t>Ridham Sen</t>
  </si>
  <si>
    <t>Pampers Happy SkinPants Medium Aloe Vera Lotion(7-12kg) 8 N</t>
  </si>
  <si>
    <t>99.0</t>
  </si>
  <si>
    <t>MeberID</t>
  </si>
  <si>
    <t>Priya Bharti</t>
  </si>
  <si>
    <t>Little Angel Easy Dry Pants Medium (7-12kg) +  + 78</t>
  </si>
  <si>
    <t>999.0</t>
  </si>
  <si>
    <t>Purchase_ID</t>
  </si>
  <si>
    <t>Purchase Date</t>
  </si>
  <si>
    <t>No. of packs</t>
  </si>
  <si>
    <t>Trip_ID</t>
  </si>
  <si>
    <t>Kirti soni</t>
  </si>
  <si>
    <t>Mamy Poko Pants Standard Medium 32 N</t>
  </si>
  <si>
    <t>399.0</t>
  </si>
  <si>
    <t>Mehjbin</t>
  </si>
  <si>
    <t>Himalaya Baby Soap 75 G</t>
  </si>
  <si>
    <t xml:space="preserve">Reliance Fresh                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</si>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</sst>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2E007F-62AE-4463-BC51-9ED8D34FB5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7D89-3690-4396-B379-83A833ACFE0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Jaipur1399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220040149809</v>
      </c>
      <c r="C2" s="14" t="s">
        <v>19</v>
      </c>
      <c r="D2" s="16">
        <f t="shared" ref="D2:D10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1735725315994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220040253509</v>
      </c>
      <c r="C3" s="14" t="s">
        <v>27</v>
      </c>
      <c r="D3" s="16">
        <f t="shared" si="0"/>
        <v>1</v>
      </c>
      <c r="E3" s="14">
        <v>25</v>
      </c>
      <c r="F3" s="14" t="s">
        <v>28</v>
      </c>
      <c r="G3" s="14" t="s">
        <v>29</v>
      </c>
      <c r="H3" s="14">
        <v>2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1735134641729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220040254309</v>
      </c>
      <c r="C4" s="14" t="s">
        <v>33</v>
      </c>
      <c r="D4" s="16">
        <f t="shared" si="0"/>
        <v>1</v>
      </c>
      <c r="E4" s="14">
        <v>10</v>
      </c>
      <c r="F4" s="14" t="s">
        <v>28</v>
      </c>
      <c r="G4" s="14" t="s">
        <v>34</v>
      </c>
      <c r="H4" s="14">
        <v>1</v>
      </c>
      <c r="I4" s="14" t="s">
        <v>22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1736504000782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220040353209</v>
      </c>
      <c r="C5" s="14" t="s">
        <v>37</v>
      </c>
      <c r="D5" s="16">
        <f t="shared" si="0"/>
        <v>1</v>
      </c>
      <c r="E5" s="14">
        <v>11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41</v>
      </c>
      <c r="K5" s="14" t="s">
        <v>42</v>
      </c>
      <c r="L5" s="14" t="s">
        <v>25</v>
      </c>
      <c r="M5" s="14" t="s">
        <v>26</v>
      </c>
      <c r="N5" s="15">
        <v>1736595632900</v>
      </c>
      <c r="O5" s="14">
        <v>1</v>
      </c>
      <c r="P5" s="14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Jaipur1399</v>
      </c>
    </row>
    <row r="6" spans="1:32" ht="12.5" customHeight="1" x14ac:dyDescent="0.35">
      <c r="A6" s="14" t="s">
        <v>18</v>
      </c>
      <c r="B6" s="15">
        <v>220040452109</v>
      </c>
      <c r="C6" s="14" t="s">
        <v>46</v>
      </c>
      <c r="D6" s="16">
        <f t="shared" si="0"/>
        <v>1</v>
      </c>
      <c r="E6" s="14">
        <v>10</v>
      </c>
      <c r="F6" s="14" t="s">
        <v>47</v>
      </c>
      <c r="G6" s="14" t="s">
        <v>48</v>
      </c>
      <c r="H6" s="14">
        <v>1</v>
      </c>
      <c r="I6" s="14" t="s">
        <v>49</v>
      </c>
      <c r="J6" s="14" t="s">
        <v>50</v>
      </c>
      <c r="K6" s="14" t="s">
        <v>51</v>
      </c>
      <c r="L6" s="14" t="s">
        <v>25</v>
      </c>
      <c r="M6" s="14" t="s">
        <v>26</v>
      </c>
      <c r="N6" s="15">
        <v>1736595814014</v>
      </c>
      <c r="O6" s="14">
        <v>1</v>
      </c>
      <c r="P6" s="14">
        <v>2</v>
      </c>
      <c r="S6" s="20"/>
      <c r="T6" s="21" t="s">
        <v>52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220040454409</v>
      </c>
      <c r="C7" s="14" t="s">
        <v>53</v>
      </c>
      <c r="D7" s="16">
        <f t="shared" si="0"/>
        <v>1</v>
      </c>
      <c r="E7" s="14">
        <v>12</v>
      </c>
      <c r="F7" s="14" t="s">
        <v>28</v>
      </c>
      <c r="G7" s="14" t="s">
        <v>54</v>
      </c>
      <c r="H7" s="14">
        <v>5</v>
      </c>
      <c r="I7" s="14" t="s">
        <v>22</v>
      </c>
      <c r="J7" s="14" t="s">
        <v>41</v>
      </c>
      <c r="K7" s="14" t="s">
        <v>55</v>
      </c>
      <c r="L7" s="14" t="s">
        <v>25</v>
      </c>
      <c r="M7" s="14" t="s">
        <v>26</v>
      </c>
      <c r="N7" s="15">
        <v>1736769699281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56</v>
      </c>
    </row>
    <row r="8" spans="1:32" ht="25.5" customHeight="1" x14ac:dyDescent="0.35">
      <c r="A8" s="14" t="s">
        <v>18</v>
      </c>
      <c r="B8" s="15">
        <v>220040654009</v>
      </c>
      <c r="C8" s="14" t="s">
        <v>57</v>
      </c>
      <c r="D8" s="16">
        <f t="shared" si="0"/>
        <v>1</v>
      </c>
      <c r="E8" s="14">
        <v>12</v>
      </c>
      <c r="F8" s="14" t="s">
        <v>28</v>
      </c>
      <c r="G8" s="14" t="s">
        <v>58</v>
      </c>
      <c r="H8" s="14">
        <v>2</v>
      </c>
      <c r="I8" s="14" t="s">
        <v>22</v>
      </c>
      <c r="J8" s="14" t="s">
        <v>41</v>
      </c>
      <c r="K8" s="14" t="s">
        <v>59</v>
      </c>
      <c r="L8" s="14" t="s">
        <v>25</v>
      </c>
      <c r="M8" s="14" t="s">
        <v>26</v>
      </c>
      <c r="N8" s="15">
        <v>1736771476316</v>
      </c>
      <c r="O8" s="14">
        <v>1</v>
      </c>
      <c r="P8" s="14">
        <v>2</v>
      </c>
      <c r="S8" s="20"/>
      <c r="T8" s="28" t="s">
        <v>60</v>
      </c>
      <c r="U8" s="29" t="s">
        <v>61</v>
      </c>
      <c r="V8" s="29" t="s">
        <v>5</v>
      </c>
      <c r="W8" s="29" t="s">
        <v>6</v>
      </c>
      <c r="X8" s="29" t="s">
        <v>62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63</v>
      </c>
      <c r="AE8" s="31"/>
      <c r="AF8" s="32" cm="1">
        <f t="array" ref="AF8:AF16">IF(B2="","",_xlfn.UNIQUE(_xlfn._xlws.FILTER($B$2:$B$2034,$A$2:$A$2034=AF5)))</f>
        <v>220040149809</v>
      </c>
    </row>
    <row r="9" spans="1:32" ht="12.5" customHeight="1" x14ac:dyDescent="0.35">
      <c r="A9" s="14" t="s">
        <v>18</v>
      </c>
      <c r="B9" s="15">
        <v>220040654209</v>
      </c>
      <c r="C9" s="14" t="s">
        <v>64</v>
      </c>
      <c r="D9" s="16">
        <f t="shared" si="0"/>
        <v>1</v>
      </c>
      <c r="E9" s="14">
        <v>9</v>
      </c>
      <c r="F9" s="14" t="s">
        <v>28</v>
      </c>
      <c r="G9" s="14" t="s">
        <v>65</v>
      </c>
      <c r="H9" s="14">
        <v>2</v>
      </c>
      <c r="I9" s="14" t="s">
        <v>22</v>
      </c>
      <c r="J9" s="14" t="s">
        <v>41</v>
      </c>
      <c r="K9" s="14" t="s">
        <v>66</v>
      </c>
      <c r="L9" s="14" t="s">
        <v>25</v>
      </c>
      <c r="M9" s="14" t="s">
        <v>26</v>
      </c>
      <c r="N9" s="15">
        <v>1736504453207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220040253509</v>
      </c>
    </row>
    <row r="10" spans="1:32" ht="12.5" customHeight="1" x14ac:dyDescent="0.35">
      <c r="A10" s="14" t="s">
        <v>18</v>
      </c>
      <c r="B10" s="15">
        <v>220040749709</v>
      </c>
      <c r="C10" s="14" t="s">
        <v>67</v>
      </c>
      <c r="D10" s="16">
        <f t="shared" si="0"/>
        <v>1</v>
      </c>
      <c r="E10" s="14">
        <v>14</v>
      </c>
      <c r="F10" s="14" t="s">
        <v>20</v>
      </c>
      <c r="G10" s="14" t="s">
        <v>68</v>
      </c>
      <c r="H10" s="14">
        <v>1</v>
      </c>
      <c r="I10" s="14" t="s">
        <v>22</v>
      </c>
      <c r="J10" s="14" t="s">
        <v>69</v>
      </c>
      <c r="K10" s="14" t="s">
        <v>70</v>
      </c>
      <c r="L10" s="14" t="s">
        <v>25</v>
      </c>
      <c r="M10" s="14" t="s">
        <v>26</v>
      </c>
      <c r="N10" s="15">
        <v>1736854973479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220040254309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220040353209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220040452109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220040454409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220040654009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220040654209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220040749709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84FF33-2582-43C7-B7C9-E044A78AF1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2025-01-20T11:31:05Z</dcterms:created>
  <dcterms:modified xsi:type="dcterms:W3CDTF">2025-01-20T11:31:05Z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bdd5ce31-4a20-45c2-b386-4c254cec6572</vt:lpwstr>
  </property>
  <property fmtid="{D5CDD505-2E9C-101B-9397-08002B2CF9AE}" pid="8" name="MSIP_Label_3741da7a-79c1-417c-b408-16c0bfe99fca_ContentBits">
    <vt:lpwstr>0</vt:lpwstr>
  </property>
</Properties>
</file>