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ACD3F9D-5E18-45C2-A2D7-36ED4820B267}" xr6:coauthVersionLast="47" xr6:coauthVersionMax="47" xr10:uidLastSave="{00000000-0000-0000-0000-000000000000}"/>
  <bookViews>
    <workbookView xWindow="-110" yWindow="-110" windowWidth="19420" windowHeight="10420" xr2:uid="{20A81BDE-9EB1-4AD5-A225-17C181FB4F50}"/>
  </bookViews>
  <sheets>
    <sheet name="Jaipur319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2" i="1"/>
  <c r="D13" i="1" s="1"/>
  <c r="D10" i="1"/>
  <c r="D11" i="1" s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<sst xmlns="http://schemas.openxmlformats.org/spreadsheetml/2006/main" count="162" uniqueCount="74">
  <si>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</si>
  <si>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</si>
  <si>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</si>
  <si>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</si>
  <si>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</si>
  <si>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</si>
  <si>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</si>
  <si>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</si>
  <si>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</si>
  <si>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</si>
  <si>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</si>
  <si>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</si>
  <si>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</si>
  <si>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</si>
  <si>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</si>
  <si>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</si>
  <si>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</si>
  <si>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</si>
  <si>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Jaipur3192</t>
  </si>
  <si>
    <t>Kirti bala jatav</t>
  </si>
  <si>
    <t>Disposable Diapers/Nappy Pads</t>
  </si>
  <si>
    <t>Mamy Poko Pants All Night Absorb Small 10 N</t>
  </si>
  <si>
    <t>NA(Others)</t>
  </si>
  <si>
    <t xml:space="preserve">Chemist                       </t>
  </si>
  <si>
    <t>99.0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</si>
  <si>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</si>
  <si>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</si>
  <si>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</si>
  <si>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</si>
  <si>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</si>
  <si>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</si>
  <si>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</si>
  <si>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Taiya bakan</t>
  </si>
  <si>
    <t>Baby Lotions</t>
  </si>
  <si>
    <t>Himalaya Baby Lotion 100 M</t>
  </si>
  <si>
    <t xml:space="preserve">Kirana                        </t>
  </si>
  <si>
    <t>110.0</t>
  </si>
  <si>
    <t>Reena khan</t>
  </si>
  <si>
    <t>Baby Wipes</t>
  </si>
  <si>
    <t>Little Angel Super Soft Baby Wipes +  + 80</t>
  </si>
  <si>
    <t>100.0</t>
  </si>
  <si>
    <t>Select Member ID</t>
  </si>
  <si>
    <t/>
  </si>
  <si>
    <t>&lt;&lt;-- Click on left cell to select memberID</t>
  </si>
  <si>
    <t>Parmina multani</t>
  </si>
  <si>
    <t>Baby Shampoos /Conditioners</t>
  </si>
  <si>
    <t>Himalaya Herbals Gentle Baby 200 M</t>
  </si>
  <si>
    <t>Satchet</t>
  </si>
  <si>
    <t>185.0</t>
  </si>
  <si>
    <t>Member Name</t>
  </si>
  <si>
    <t>Novel Herbal Baby Wipes +  + 1</t>
  </si>
  <si>
    <t>Flipkart</t>
  </si>
  <si>
    <t>0.0</t>
  </si>
  <si>
    <t>MeberID</t>
  </si>
  <si>
    <t>Duggu  Diaper Pants Medium (7-12kg) 34 N</t>
  </si>
  <si>
    <t>328.0</t>
  </si>
  <si>
    <t>Purchase_ID</t>
  </si>
  <si>
    <t>Purchase Date</t>
  </si>
  <si>
    <t>No. of packs</t>
  </si>
  <si>
    <t>Trip_ID</t>
  </si>
  <si>
    <t>Mamy Poko Pants Standard Medium 8 N</t>
  </si>
  <si>
    <t>Samim bano</t>
  </si>
  <si>
    <t>Mamy Poko Pants Standard Medium 1 N</t>
  </si>
  <si>
    <t>12.0</t>
  </si>
  <si>
    <t>Rubiya bana</t>
  </si>
  <si>
    <t>Mamy Poko Pants Standard Small 1 N</t>
  </si>
  <si>
    <t>10.0</t>
  </si>
  <si>
    <t>Pampers All-Round Protection S 4-8kg 108 N</t>
  </si>
  <si>
    <t>1000.0</t>
  </si>
  <si>
    <t>Deepa yadav</t>
  </si>
  <si>
    <t>Baby Bar Soaps / Liquid Soaps</t>
  </si>
  <si>
    <t>Himalaya Baby Soap 75 G</t>
  </si>
  <si>
    <t>65.0</t>
  </si>
  <si>
    <t>Babyhug Super Dry Pants Small           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</si>
</sst>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7578713-AE7E-4FE9-B0C4-5F1296521A5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7FDB-F626-40FE-AA14-369D6346AF2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Jaipur3192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220040110409</v>
      </c>
      <c r="C2" s="14" t="s">
        <v>19</v>
      </c>
      <c r="D2" s="16">
        <f t="shared" ref="D2:D15" si="0">IF(B2=B1,1+D1,1)</f>
        <v>1</v>
      </c>
      <c r="E2" s="14">
        <v>28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1735387865174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220040110409</v>
      </c>
      <c r="C3" s="14" t="s">
        <v>19</v>
      </c>
      <c r="D3" s="16">
        <f t="shared" si="0"/>
        <v>2</v>
      </c>
      <c r="E3" s="14">
        <v>8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1736343845947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220040211709</v>
      </c>
      <c r="C4" s="14" t="s">
        <v>32</v>
      </c>
      <c r="D4" s="16">
        <f t="shared" si="0"/>
        <v>1</v>
      </c>
      <c r="E4" s="14">
        <v>18</v>
      </c>
      <c r="F4" s="14" t="s">
        <v>33</v>
      </c>
      <c r="G4" s="14" t="s">
        <v>34</v>
      </c>
      <c r="H4" s="14">
        <v>1</v>
      </c>
      <c r="I4" s="14" t="s">
        <v>29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1737190290691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220040354709</v>
      </c>
      <c r="C5" s="14" t="s">
        <v>37</v>
      </c>
      <c r="D5" s="16">
        <f t="shared" si="0"/>
        <v>1</v>
      </c>
      <c r="E5" s="14">
        <v>13</v>
      </c>
      <c r="F5" s="14" t="s">
        <v>38</v>
      </c>
      <c r="G5" s="14" t="s">
        <v>39</v>
      </c>
      <c r="H5" s="14">
        <v>1</v>
      </c>
      <c r="I5" s="14" t="s">
        <v>22</v>
      </c>
      <c r="J5" s="14" t="s">
        <v>35</v>
      </c>
      <c r="K5" s="14" t="s">
        <v>40</v>
      </c>
      <c r="L5" s="14" t="s">
        <v>25</v>
      </c>
      <c r="M5" s="14" t="s">
        <v>26</v>
      </c>
      <c r="N5" s="15">
        <v>1736748387684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Jaipur3192</v>
      </c>
    </row>
    <row r="6" spans="1:32" ht="12.5" customHeight="1" x14ac:dyDescent="0.35">
      <c r="A6" s="14" t="s">
        <v>18</v>
      </c>
      <c r="B6" s="15">
        <v>220040453309</v>
      </c>
      <c r="C6" s="14" t="s">
        <v>44</v>
      </c>
      <c r="D6" s="16">
        <f t="shared" si="0"/>
        <v>1</v>
      </c>
      <c r="E6" s="14">
        <v>4</v>
      </c>
      <c r="F6" s="14" t="s">
        <v>45</v>
      </c>
      <c r="G6" s="14" t="s">
        <v>46</v>
      </c>
      <c r="H6" s="14">
        <v>1</v>
      </c>
      <c r="I6" s="14" t="s">
        <v>47</v>
      </c>
      <c r="J6" s="14" t="s">
        <v>23</v>
      </c>
      <c r="K6" s="14" t="s">
        <v>48</v>
      </c>
      <c r="L6" s="14" t="s">
        <v>25</v>
      </c>
      <c r="M6" s="14" t="s">
        <v>26</v>
      </c>
      <c r="N6" s="15">
        <v>1736066670206</v>
      </c>
      <c r="O6" s="14">
        <v>1</v>
      </c>
      <c r="P6" s="14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220040453309</v>
      </c>
      <c r="C7" s="14" t="s">
        <v>44</v>
      </c>
      <c r="D7" s="16">
        <f t="shared" si="0"/>
        <v>2</v>
      </c>
      <c r="E7" s="14">
        <v>11</v>
      </c>
      <c r="F7" s="14" t="s">
        <v>38</v>
      </c>
      <c r="G7" s="14" t="s">
        <v>50</v>
      </c>
      <c r="H7" s="14">
        <v>1</v>
      </c>
      <c r="I7" s="14" t="s">
        <v>22</v>
      </c>
      <c r="J7" s="14" t="s">
        <v>51</v>
      </c>
      <c r="K7" s="14" t="s">
        <v>52</v>
      </c>
      <c r="L7" s="14" t="s">
        <v>25</v>
      </c>
      <c r="M7" s="14" t="s">
        <v>26</v>
      </c>
      <c r="N7" s="15">
        <v>1736593717357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25.5" customHeight="1" x14ac:dyDescent="0.35">
      <c r="A8" s="14" t="s">
        <v>18</v>
      </c>
      <c r="B8" s="15">
        <v>220040453309</v>
      </c>
      <c r="C8" s="14" t="s">
        <v>44</v>
      </c>
      <c r="D8" s="16">
        <f t="shared" si="0"/>
        <v>3</v>
      </c>
      <c r="E8" s="14">
        <v>11</v>
      </c>
      <c r="F8" s="14" t="s">
        <v>20</v>
      </c>
      <c r="G8" s="14" t="s">
        <v>54</v>
      </c>
      <c r="H8" s="14">
        <v>1</v>
      </c>
      <c r="I8" s="14" t="s">
        <v>22</v>
      </c>
      <c r="J8" s="14" t="s">
        <v>51</v>
      </c>
      <c r="K8" s="14" t="s">
        <v>55</v>
      </c>
      <c r="L8" s="14" t="s">
        <v>25</v>
      </c>
      <c r="M8" s="14" t="s">
        <v>26</v>
      </c>
      <c r="N8" s="15">
        <v>1736593717357</v>
      </c>
      <c r="O8" s="14">
        <v>2</v>
      </c>
      <c r="P8" s="14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4">IF(B2="","",_xlfn.UNIQUE(_xlfn._xlws.FILTER($B$2:$B$2034,$A$2:$A$2034=AF5)))</f>
        <v>220040110409</v>
      </c>
    </row>
    <row r="9" spans="1:32" ht="12.5" customHeight="1" x14ac:dyDescent="0.35">
      <c r="A9" s="14" t="s">
        <v>18</v>
      </c>
      <c r="B9" s="15">
        <v>220040453309</v>
      </c>
      <c r="C9" s="14" t="s">
        <v>44</v>
      </c>
      <c r="D9" s="16">
        <f t="shared" si="0"/>
        <v>4</v>
      </c>
      <c r="E9" s="14">
        <v>19</v>
      </c>
      <c r="F9" s="14" t="s">
        <v>20</v>
      </c>
      <c r="G9" s="14" t="s">
        <v>60</v>
      </c>
      <c r="H9" s="14">
        <v>1</v>
      </c>
      <c r="I9" s="14" t="s">
        <v>22</v>
      </c>
      <c r="J9" s="14" t="s">
        <v>35</v>
      </c>
      <c r="K9" s="14" t="s">
        <v>24</v>
      </c>
      <c r="L9" s="14" t="s">
        <v>25</v>
      </c>
      <c r="M9" s="14" t="s">
        <v>26</v>
      </c>
      <c r="N9" s="15">
        <v>1737306402735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220040211709</v>
      </c>
    </row>
    <row r="10" spans="1:32" ht="12.5" customHeight="1" x14ac:dyDescent="0.35">
      <c r="A10" s="14" t="s">
        <v>18</v>
      </c>
      <c r="B10" s="15">
        <v>220040553409</v>
      </c>
      <c r="C10" s="14" t="s">
        <v>61</v>
      </c>
      <c r="D10" s="16">
        <f t="shared" si="0"/>
        <v>1</v>
      </c>
      <c r="E10" s="14">
        <v>24</v>
      </c>
      <c r="F10" s="14" t="s">
        <v>20</v>
      </c>
      <c r="G10" s="14" t="s">
        <v>62</v>
      </c>
      <c r="H10" s="14">
        <v>1</v>
      </c>
      <c r="I10" s="14" t="s">
        <v>22</v>
      </c>
      <c r="J10" s="14" t="s">
        <v>35</v>
      </c>
      <c r="K10" s="14" t="s">
        <v>63</v>
      </c>
      <c r="L10" s="14" t="s">
        <v>25</v>
      </c>
      <c r="M10" s="14" t="s">
        <v>26</v>
      </c>
      <c r="N10" s="15">
        <v>1735015554726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220040354709</v>
      </c>
    </row>
    <row r="11" spans="1:32" ht="12.5" customHeight="1" x14ac:dyDescent="0.35">
      <c r="A11" s="14" t="s">
        <v>18</v>
      </c>
      <c r="B11" s="15">
        <v>220040553409</v>
      </c>
      <c r="C11" s="14" t="s">
        <v>61</v>
      </c>
      <c r="D11" s="16">
        <f t="shared" si="0"/>
        <v>2</v>
      </c>
      <c r="E11" s="14">
        <v>8</v>
      </c>
      <c r="F11" s="14" t="s">
        <v>20</v>
      </c>
      <c r="G11" s="14" t="s">
        <v>62</v>
      </c>
      <c r="H11" s="14">
        <v>4</v>
      </c>
      <c r="I11" s="14" t="s">
        <v>22</v>
      </c>
      <c r="J11" s="14" t="s">
        <v>35</v>
      </c>
      <c r="K11" s="14" t="s">
        <v>63</v>
      </c>
      <c r="L11" s="14" t="s">
        <v>25</v>
      </c>
      <c r="M11" s="14" t="s">
        <v>26</v>
      </c>
      <c r="N11" s="15">
        <v>1736348832193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220040453309</v>
      </c>
    </row>
    <row r="12" spans="1:32" ht="12.5" customHeight="1" x14ac:dyDescent="0.35">
      <c r="A12" s="14" t="s">
        <v>18</v>
      </c>
      <c r="B12" s="15">
        <v>220040654509</v>
      </c>
      <c r="C12" s="14" t="s">
        <v>64</v>
      </c>
      <c r="D12" s="16">
        <f t="shared" si="0"/>
        <v>1</v>
      </c>
      <c r="E12" s="14">
        <v>3</v>
      </c>
      <c r="F12" s="14" t="s">
        <v>20</v>
      </c>
      <c r="G12" s="14" t="s">
        <v>65</v>
      </c>
      <c r="H12" s="14">
        <v>1</v>
      </c>
      <c r="I12" s="14" t="s">
        <v>22</v>
      </c>
      <c r="J12" s="14" t="s">
        <v>35</v>
      </c>
      <c r="K12" s="14" t="s">
        <v>66</v>
      </c>
      <c r="L12" s="14" t="s">
        <v>25</v>
      </c>
      <c r="M12" s="14" t="s">
        <v>26</v>
      </c>
      <c r="N12" s="15">
        <v>1735904465018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220040553409</v>
      </c>
    </row>
    <row r="13" spans="1:32" ht="12.5" customHeight="1" x14ac:dyDescent="0.35">
      <c r="A13" s="14" t="s">
        <v>18</v>
      </c>
      <c r="B13" s="15">
        <v>220040654509</v>
      </c>
      <c r="C13" s="14" t="s">
        <v>64</v>
      </c>
      <c r="D13" s="16">
        <f t="shared" si="0"/>
        <v>2</v>
      </c>
      <c r="E13" s="14">
        <v>13</v>
      </c>
      <c r="F13" s="14" t="s">
        <v>20</v>
      </c>
      <c r="G13" s="14" t="s">
        <v>67</v>
      </c>
      <c r="H13" s="14">
        <v>1</v>
      </c>
      <c r="I13" s="14" t="s">
        <v>22</v>
      </c>
      <c r="J13" s="14" t="s">
        <v>35</v>
      </c>
      <c r="K13" s="14" t="s">
        <v>68</v>
      </c>
      <c r="L13" s="14" t="s">
        <v>25</v>
      </c>
      <c r="M13" s="14" t="s">
        <v>26</v>
      </c>
      <c r="N13" s="15">
        <v>1736747947313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220040654509</v>
      </c>
    </row>
    <row r="14" spans="1:32" ht="12.5" customHeight="1" x14ac:dyDescent="0.35">
      <c r="A14" s="14" t="s">
        <v>18</v>
      </c>
      <c r="B14" s="15">
        <v>220040654609</v>
      </c>
      <c r="C14" s="14" t="s">
        <v>69</v>
      </c>
      <c r="D14" s="16">
        <f t="shared" si="0"/>
        <v>1</v>
      </c>
      <c r="E14" s="14">
        <v>2</v>
      </c>
      <c r="F14" s="14" t="s">
        <v>70</v>
      </c>
      <c r="G14" s="14" t="s">
        <v>71</v>
      </c>
      <c r="H14" s="14">
        <v>1</v>
      </c>
      <c r="I14" s="14" t="s">
        <v>22</v>
      </c>
      <c r="J14" s="14" t="s">
        <v>23</v>
      </c>
      <c r="K14" s="14" t="s">
        <v>72</v>
      </c>
      <c r="L14" s="14" t="s">
        <v>25</v>
      </c>
      <c r="M14" s="14" t="s">
        <v>26</v>
      </c>
      <c r="N14" s="15">
        <v>1735905201393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220040654609</v>
      </c>
    </row>
    <row r="15" spans="1:32" ht="12.5" customHeight="1" x14ac:dyDescent="0.35">
      <c r="A15" s="14" t="s">
        <v>18</v>
      </c>
      <c r="B15" s="15">
        <v>220040654609</v>
      </c>
      <c r="C15" s="14" t="s">
        <v>69</v>
      </c>
      <c r="D15" s="16">
        <f t="shared" si="0"/>
        <v>2</v>
      </c>
      <c r="E15" s="14">
        <v>7</v>
      </c>
      <c r="F15" s="14" t="s">
        <v>20</v>
      </c>
      <c r="G15" s="14" t="s">
        <v>73</v>
      </c>
      <c r="H15" s="14">
        <v>1</v>
      </c>
      <c r="I15" s="14" t="s">
        <v>22</v>
      </c>
      <c r="J15" s="14" t="s">
        <v>35</v>
      </c>
      <c r="K15" s="14" t="s">
        <v>66</v>
      </c>
      <c r="L15" s="14" t="s">
        <v>25</v>
      </c>
      <c r="M15" s="14" t="s">
        <v>26</v>
      </c>
      <c r="N15" s="15">
        <v>1736335637413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C2863D-DF8F-4F85-8C01-208AC0A9F6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Jaipur3192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2025-01-20T11:31:13Z</dcterms:created>
  <dcterms:modified xsi:type="dcterms:W3CDTF">2025-01-20T11:31:14Z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4d4b5bf5-a684-4747-8857-55e0d91a9acf</vt:lpwstr>
  </property>
  <property fmtid="{D5CDD505-2E9C-101B-9397-08002B2CF9AE}" pid="8" name="MSIP_Label_3741da7a-79c1-417c-b408-16c0bfe99fca_ContentBits">
    <vt:lpwstr>0</vt:lpwstr>
  </property>
</Properties>
</file>