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9C8166AC-3DE1-4BB2-95E8-D681B10ABD86}" xr6:coauthVersionLast="47" xr6:coauthVersionMax="47" xr10:uidLastSave="{00000000-0000-0000-0000-000000000000}"/>
  <bookViews>
    <workbookView xWindow="-110" yWindow="-110" windowWidth="19420" windowHeight="10420" xr2:uid="{060B40B3-D96E-4D39-B75F-B27C60C65365}"/>
  </bookViews>
  <sheets>
    <sheet name="Kolkata244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0" i="1"/>
  <c r="T9" i="1" a="1"/>
  <c r="T9" i="1" s="1"/>
  <c r="D9" i="1"/>
  <c r="AF8" i="1" a="1"/>
  <c r="AF8" i="1" s="1"/>
  <c r="D8" i="1"/>
  <c r="V6" i="1"/>
  <c r="AF5" i="1"/>
  <c r="U1" i="1" s="1"/>
  <c r="D4" i="1"/>
  <c r="D5" i="1" s="1"/>
  <c r="D6" i="1" s="1"/>
  <c r="D7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<sst xmlns="http://schemas.openxmlformats.org/spreadsheetml/2006/main" count="144" uniqueCount="73">
  <si>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</si>
  <si>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</si>
  <si>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</si>
  <si>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</si>
  <si>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</si>
  <si>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</si>
  <si>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</si>
  <si>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</si>
  <si>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</si>
  <si>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</si>
  <si>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</si>
  <si>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</si>
  <si>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</si>
  <si>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</si>
  <si>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</si>
  <si>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</si>
  <si>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</si>
  <si>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</si>
  <si>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Kolkata2443</t>
  </si>
  <si>
    <t>Khusnuma Tanveer</t>
  </si>
  <si>
    <t>Baby Bar Soaps / Liquid Soaps</t>
  </si>
  <si>
    <t>Johnson's Baby Blossom 75 G</t>
  </si>
  <si>
    <t>NA(Others)</t>
  </si>
  <si>
    <t xml:space="preserve">Chemist                       </t>
  </si>
  <si>
    <t>68.0</t>
  </si>
  <si>
    <t xml:space="preserve"> </t>
  </si>
  <si>
    <t>Yes</t>
  </si>
  <si>
    <t>Disposable Diapers/Nappy Pads</t>
  </si>
  <si>
    <t>Mamy Poko Pants Extra Absorb Large 44 N</t>
  </si>
  <si>
    <t>599.0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</si>
  <si>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</si>
  <si>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Shabina Begam</t>
  </si>
  <si>
    <t>Infant Milk Powder</t>
  </si>
  <si>
    <t>Similac Advance Stage 3 12-24 Months 400 G</t>
  </si>
  <si>
    <t>Carton Box</t>
  </si>
  <si>
    <t>910.0</t>
  </si>
  <si>
    <t>Baby Lotions</t>
  </si>
  <si>
    <t>Himalaya Diaper Rash Cream 50 G</t>
  </si>
  <si>
    <t>Plastic Tube</t>
  </si>
  <si>
    <t>140.0</t>
  </si>
  <si>
    <t>Select Member ID</t>
  </si>
  <si>
    <t/>
  </si>
  <si>
    <t>&lt;&lt;-- Click on left cell to select memberID</t>
  </si>
  <si>
    <t>Baby Wipes</t>
  </si>
  <si>
    <t>Mee Mee Caring Baby Wipes 72 N</t>
  </si>
  <si>
    <t xml:space="preserve">Reliance Fresh                </t>
  </si>
  <si>
    <t>0.0</t>
  </si>
  <si>
    <t>Member Name</t>
  </si>
  <si>
    <t>Himalaya Baby Open Diaper Medium 54 N</t>
  </si>
  <si>
    <t>Flipkart</t>
  </si>
  <si>
    <t>865.0</t>
  </si>
  <si>
    <t>MeberID</t>
  </si>
  <si>
    <t>Ashrafi Begam</t>
  </si>
  <si>
    <t>Mamy Poko Pants Standard Small 1 N</t>
  </si>
  <si>
    <t>10.0</t>
  </si>
  <si>
    <t>Purchase_ID</t>
  </si>
  <si>
    <t>Purchase Date</t>
  </si>
  <si>
    <t>No. of packs</t>
  </si>
  <si>
    <t>Trip_ID</t>
  </si>
  <si>
    <t>Nargish Khatoon</t>
  </si>
  <si>
    <t>Rita polley</t>
  </si>
  <si>
    <t>Kiddo's Premium Diaper Pants Medium 30 N</t>
  </si>
  <si>
    <t>480.0</t>
  </si>
  <si>
    <t>Zeenat Firdaus</t>
  </si>
  <si>
    <t>Johnson's Baby 25 G</t>
  </si>
  <si>
    <t>Apollo Pharmacy</t>
  </si>
  <si>
    <t>20.0</t>
  </si>
  <si>
    <t>Baby Cereals</t>
  </si>
  <si>
    <t>Cerelac Rice Vegetable Stage 2 8 Months+ 300 G</t>
  </si>
  <si>
    <t>310.0</t>
  </si>
  <si>
    <t>Combi Pack</t>
  </si>
  <si>
    <t>Himalaya Himalaya Gentle Baby Shampoo 100 ML + Himalaya Baby Massage Oil 100 ML + Himalaya Diaper Rash Cream 20 G + Himalaya Gentle Baby Soap 75 G + Himalaya Baby Lotion 100 ML + Himalaya Baby Powder 100 G + Himalaya Gentle Baby Wipes 12 N 1 N</t>
  </si>
  <si>
    <t>610.0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</si>
</sst>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92FA96D-2A04-4747-A3F5-6D5D5146A8E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FCFB-B006-4A24-8FB4-12316C93EC8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Kolkata2443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170010260709</v>
      </c>
      <c r="C2" s="14" t="s">
        <v>19</v>
      </c>
      <c r="D2" s="16">
        <f t="shared" ref="D2:D13" si="0">IF(B2=B1,1+D1,1)</f>
        <v>1</v>
      </c>
      <c r="E2" s="14">
        <v>21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1734788505747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170010260709</v>
      </c>
      <c r="C3" s="14" t="s">
        <v>19</v>
      </c>
      <c r="D3" s="16">
        <f t="shared" si="0"/>
        <v>2</v>
      </c>
      <c r="E3" s="14">
        <v>25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1736935907886</v>
      </c>
      <c r="O3" s="14">
        <v>1</v>
      </c>
      <c r="P3" s="14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170010571809</v>
      </c>
      <c r="C4" s="14" t="s">
        <v>31</v>
      </c>
      <c r="D4" s="16">
        <f t="shared" si="0"/>
        <v>1</v>
      </c>
      <c r="E4" s="14">
        <v>10</v>
      </c>
      <c r="F4" s="14" t="s">
        <v>32</v>
      </c>
      <c r="G4" s="14" t="s">
        <v>33</v>
      </c>
      <c r="H4" s="14">
        <v>2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1736855074334</v>
      </c>
      <c r="O4" s="14">
        <v>3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170010571809</v>
      </c>
      <c r="C5" s="14" t="s">
        <v>31</v>
      </c>
      <c r="D5" s="16">
        <f t="shared" si="0"/>
        <v>2</v>
      </c>
      <c r="E5" s="14">
        <v>12</v>
      </c>
      <c r="F5" s="14" t="s">
        <v>36</v>
      </c>
      <c r="G5" s="14" t="s">
        <v>37</v>
      </c>
      <c r="H5" s="14">
        <v>1</v>
      </c>
      <c r="I5" s="14" t="s">
        <v>38</v>
      </c>
      <c r="J5" s="14" t="s">
        <v>23</v>
      </c>
      <c r="K5" s="14" t="s">
        <v>39</v>
      </c>
      <c r="L5" s="14" t="s">
        <v>25</v>
      </c>
      <c r="M5" s="14" t="s">
        <v>26</v>
      </c>
      <c r="N5" s="15">
        <v>1736855074334</v>
      </c>
      <c r="O5" s="14">
        <v>4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Kolkata2443</v>
      </c>
    </row>
    <row r="6" spans="1:32" ht="12.5" customHeight="1" x14ac:dyDescent="0.35">
      <c r="A6" s="14" t="s">
        <v>18</v>
      </c>
      <c r="B6" s="15">
        <v>170010571809</v>
      </c>
      <c r="C6" s="14" t="s">
        <v>31</v>
      </c>
      <c r="D6" s="16">
        <f t="shared" si="0"/>
        <v>3</v>
      </c>
      <c r="E6" s="14">
        <v>12</v>
      </c>
      <c r="F6" s="14" t="s">
        <v>43</v>
      </c>
      <c r="G6" s="14" t="s">
        <v>44</v>
      </c>
      <c r="H6" s="14">
        <v>2</v>
      </c>
      <c r="I6" s="14" t="s">
        <v>22</v>
      </c>
      <c r="J6" s="14" t="s">
        <v>45</v>
      </c>
      <c r="K6" s="14" t="s">
        <v>46</v>
      </c>
      <c r="L6" s="14" t="s">
        <v>25</v>
      </c>
      <c r="M6" s="14" t="s">
        <v>26</v>
      </c>
      <c r="N6" s="15">
        <v>1736855074334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170010571809</v>
      </c>
      <c r="C7" s="14" t="s">
        <v>31</v>
      </c>
      <c r="D7" s="16">
        <f t="shared" si="0"/>
        <v>4</v>
      </c>
      <c r="E7" s="14">
        <v>12</v>
      </c>
      <c r="F7" s="14" t="s">
        <v>27</v>
      </c>
      <c r="G7" s="14" t="s">
        <v>48</v>
      </c>
      <c r="H7" s="14">
        <v>2</v>
      </c>
      <c r="I7" s="14" t="s">
        <v>22</v>
      </c>
      <c r="J7" s="14" t="s">
        <v>49</v>
      </c>
      <c r="K7" s="14" t="s">
        <v>50</v>
      </c>
      <c r="L7" s="14" t="s">
        <v>25</v>
      </c>
      <c r="M7" s="14" t="s">
        <v>26</v>
      </c>
      <c r="N7" s="15">
        <v>1736855074334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170010665509</v>
      </c>
      <c r="C8" s="14" t="s">
        <v>52</v>
      </c>
      <c r="D8" s="16">
        <f t="shared" si="0"/>
        <v>1</v>
      </c>
      <c r="E8" s="14">
        <v>21</v>
      </c>
      <c r="F8" s="14" t="s">
        <v>27</v>
      </c>
      <c r="G8" s="14" t="s">
        <v>53</v>
      </c>
      <c r="H8" s="14">
        <v>30</v>
      </c>
      <c r="I8" s="14" t="s">
        <v>22</v>
      </c>
      <c r="J8" s="14" t="s">
        <v>23</v>
      </c>
      <c r="K8" s="14" t="s">
        <v>54</v>
      </c>
      <c r="L8" s="14" t="s">
        <v>25</v>
      </c>
      <c r="M8" s="14" t="s">
        <v>26</v>
      </c>
      <c r="N8" s="15">
        <v>1734778519139</v>
      </c>
      <c r="O8" s="14">
        <v>1</v>
      </c>
      <c r="P8" s="14">
        <v>1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3">IF(B2="","",_xlfn.UNIQUE(_xlfn._xlws.FILTER($B$2:$B$2034,$A$2:$A$2034=AF5)))</f>
        <v>170010260709</v>
      </c>
    </row>
    <row r="9" spans="1:32" ht="12.5" customHeight="1" x14ac:dyDescent="0.35">
      <c r="A9" s="14" t="s">
        <v>18</v>
      </c>
      <c r="B9" s="15">
        <v>170010668709</v>
      </c>
      <c r="C9" s="14" t="s">
        <v>59</v>
      </c>
      <c r="D9" s="16">
        <f t="shared" si="0"/>
        <v>1</v>
      </c>
      <c r="E9" s="14">
        <v>22</v>
      </c>
      <c r="F9" s="14" t="s">
        <v>27</v>
      </c>
      <c r="G9" s="14" t="s">
        <v>53</v>
      </c>
      <c r="H9" s="14">
        <v>30</v>
      </c>
      <c r="I9" s="14" t="s">
        <v>22</v>
      </c>
      <c r="J9" s="14" t="s">
        <v>23</v>
      </c>
      <c r="K9" s="14" t="s">
        <v>54</v>
      </c>
      <c r="L9" s="14" t="s">
        <v>25</v>
      </c>
      <c r="M9" s="14" t="s">
        <v>26</v>
      </c>
      <c r="N9" s="15">
        <v>1734852302715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170010571809</v>
      </c>
    </row>
    <row r="10" spans="1:32" ht="12.5" customHeight="1" x14ac:dyDescent="0.35">
      <c r="A10" s="14" t="s">
        <v>18</v>
      </c>
      <c r="B10" s="15">
        <v>170010672909</v>
      </c>
      <c r="C10" s="14" t="s">
        <v>60</v>
      </c>
      <c r="D10" s="16">
        <f t="shared" si="0"/>
        <v>1</v>
      </c>
      <c r="E10" s="14">
        <v>25</v>
      </c>
      <c r="F10" s="14" t="s">
        <v>27</v>
      </c>
      <c r="G10" s="14" t="s">
        <v>61</v>
      </c>
      <c r="H10" s="14">
        <v>1</v>
      </c>
      <c r="I10" s="14" t="s">
        <v>22</v>
      </c>
      <c r="J10" s="14" t="s">
        <v>23</v>
      </c>
      <c r="K10" s="14" t="s">
        <v>62</v>
      </c>
      <c r="L10" s="14" t="s">
        <v>25</v>
      </c>
      <c r="M10" s="14" t="s">
        <v>26</v>
      </c>
      <c r="N10" s="15">
        <v>1735282170065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170010665509</v>
      </c>
    </row>
    <row r="11" spans="1:32" ht="12.5" customHeight="1" x14ac:dyDescent="0.35">
      <c r="A11" s="14" t="s">
        <v>18</v>
      </c>
      <c r="B11" s="15">
        <v>170010681809</v>
      </c>
      <c r="C11" s="14" t="s">
        <v>63</v>
      </c>
      <c r="D11" s="16">
        <f t="shared" si="0"/>
        <v>1</v>
      </c>
      <c r="E11" s="14">
        <v>21</v>
      </c>
      <c r="F11" s="14" t="s">
        <v>20</v>
      </c>
      <c r="G11" s="14" t="s">
        <v>64</v>
      </c>
      <c r="H11" s="14">
        <v>1</v>
      </c>
      <c r="I11" s="14" t="s">
        <v>22</v>
      </c>
      <c r="J11" s="14" t="s">
        <v>65</v>
      </c>
      <c r="K11" s="14" t="s">
        <v>66</v>
      </c>
      <c r="L11" s="14" t="s">
        <v>25</v>
      </c>
      <c r="M11" s="14" t="s">
        <v>26</v>
      </c>
      <c r="N11" s="15">
        <v>1734786911359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170010668709</v>
      </c>
    </row>
    <row r="12" spans="1:32" ht="12.5" customHeight="1" x14ac:dyDescent="0.35">
      <c r="A12" s="14" t="s">
        <v>18</v>
      </c>
      <c r="B12" s="15">
        <v>170010681809</v>
      </c>
      <c r="C12" s="14" t="s">
        <v>63</v>
      </c>
      <c r="D12" s="16">
        <f t="shared" si="0"/>
        <v>2</v>
      </c>
      <c r="E12" s="14">
        <v>21</v>
      </c>
      <c r="F12" s="14" t="s">
        <v>67</v>
      </c>
      <c r="G12" s="14" t="s">
        <v>68</v>
      </c>
      <c r="H12" s="14">
        <v>2</v>
      </c>
      <c r="I12" s="14" t="s">
        <v>34</v>
      </c>
      <c r="J12" s="14" t="s">
        <v>23</v>
      </c>
      <c r="K12" s="14" t="s">
        <v>69</v>
      </c>
      <c r="L12" s="14" t="s">
        <v>25</v>
      </c>
      <c r="M12" s="14" t="s">
        <v>26</v>
      </c>
      <c r="N12" s="15">
        <v>1734786911359</v>
      </c>
      <c r="O12" s="14">
        <v>3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170010672909</v>
      </c>
    </row>
    <row r="13" spans="1:32" ht="12.5" customHeight="1" x14ac:dyDescent="0.35">
      <c r="A13" s="14" t="s">
        <v>18</v>
      </c>
      <c r="B13" s="15">
        <v>170010681809</v>
      </c>
      <c r="C13" s="14" t="s">
        <v>63</v>
      </c>
      <c r="D13" s="16">
        <f t="shared" si="0"/>
        <v>3</v>
      </c>
      <c r="E13" s="14">
        <v>21</v>
      </c>
      <c r="F13" s="14" t="s">
        <v>70</v>
      </c>
      <c r="G13" s="14" t="s">
        <v>71</v>
      </c>
      <c r="H13" s="14">
        <v>1</v>
      </c>
      <c r="I13" s="14" t="s">
        <v>22</v>
      </c>
      <c r="J13" s="14" t="s">
        <v>23</v>
      </c>
      <c r="K13" s="14" t="s">
        <v>72</v>
      </c>
      <c r="L13" s="14" t="s">
        <v>25</v>
      </c>
      <c r="M13" s="14" t="s">
        <v>26</v>
      </c>
      <c r="N13" s="15">
        <v>1734786911359</v>
      </c>
      <c r="O13" s="14">
        <v>2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170010681809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DA494E-D72E-4D69-962F-AD1C2EA7AD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2025-01-20T11:31:34Z</dcterms:created>
  <dcterms:modified xsi:type="dcterms:W3CDTF">2025-01-20T11:31:35Z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a5e79f8b-e017-48f6-997b-2424ba39a52b</vt:lpwstr>
  </property>
  <property fmtid="{D5CDD505-2E9C-101B-9397-08002B2CF9AE}" pid="8" name="MSIP_Label_3741da7a-79c1-417c-b408-16c0bfe99fca_ContentBits">
    <vt:lpwstr>0</vt:lpwstr>
  </property>
</Properties>
</file>