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6AFE694-4F70-40B4-BDA5-B1B044C909FE}" xr6:coauthVersionLast="47" xr6:coauthVersionMax="47" xr10:uidLastSave="{00000000-0000-0000-0000-000000000000}"/>
  <bookViews>
    <workbookView xWindow="-110" yWindow="-110" windowWidth="19420" windowHeight="10420" xr2:uid="{BBB1C364-1888-4A41-BCB6-BEF769AB1EB6}"/>
  </bookViews>
  <sheets>
    <sheet name="Kolkata33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<sst xmlns="http://schemas.openxmlformats.org/spreadsheetml/2006/main" count="117" uniqueCount="63">
  <si>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</si>
  <si>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</si>
  <si>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</si>
  <si>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</si>
  <si>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</si>
  <si>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</si>
  <si>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</si>
  <si>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</si>
  <si>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</si>
  <si>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</si>
  <si>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</si>
  <si>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</si>
  <si>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</si>
  <si>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</si>
  <si>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</si>
  <si>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</si>
  <si>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</si>
  <si>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</si>
  <si>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Kolkata3328</t>
  </si>
  <si>
    <t>Gopa Mistry</t>
  </si>
  <si>
    <t>Baby Lotions</t>
  </si>
  <si>
    <t>Curatio Atogla Baby Lotion 200 M</t>
  </si>
  <si>
    <t>Plasticbottle (pet)</t>
  </si>
  <si>
    <t xml:space="preserve">Chemist                       </t>
  </si>
  <si>
    <t>585.0</t>
  </si>
  <si>
    <t xml:space="preserve"> </t>
  </si>
  <si>
    <t>Yes</t>
  </si>
  <si>
    <t>Baby Wipes</t>
  </si>
  <si>
    <t>Little's Soft cleansing Wipes 80 N</t>
  </si>
  <si>
    <t>NA(Others)</t>
  </si>
  <si>
    <t>Grofers/Blinkit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</si>
  <si>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</si>
  <si>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</si>
  <si>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</si>
  <si>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Little's Comfy Baby Pants Medium 12hrs 32 N</t>
  </si>
  <si>
    <t>449.0</t>
  </si>
  <si>
    <t>Infant Milk Powder</t>
  </si>
  <si>
    <t>Lactogen Stage 3 After 12 Months 400 G</t>
  </si>
  <si>
    <t>Carton Box</t>
  </si>
  <si>
    <t>470.0</t>
  </si>
  <si>
    <t>Select Member ID</t>
  </si>
  <si>
    <t/>
  </si>
  <si>
    <t>&lt;&lt;-- Click on left cell to select memberID</t>
  </si>
  <si>
    <t>Putul Korati</t>
  </si>
  <si>
    <t>AmulSpray Refill 200 G</t>
  </si>
  <si>
    <t>Poly Pouch</t>
  </si>
  <si>
    <t xml:space="preserve">Kirana                        </t>
  </si>
  <si>
    <t>95.0</t>
  </si>
  <si>
    <t>Member Name</t>
  </si>
  <si>
    <t>MeberID</t>
  </si>
  <si>
    <t>Baby Milk Food Drinks</t>
  </si>
  <si>
    <t>Junior Horlicks 123456 Vanilla Pouch +  + 400</t>
  </si>
  <si>
    <t>225.0</t>
  </si>
  <si>
    <t>Purchase_ID</t>
  </si>
  <si>
    <t>Purchase Date</t>
  </si>
  <si>
    <t>No. of packs</t>
  </si>
  <si>
    <t>Trip_ID</t>
  </si>
  <si>
    <t>Bournvita Lil Champs 500 G</t>
  </si>
  <si>
    <t>239.0</t>
  </si>
  <si>
    <t>Well NUTRACEUTICAL +  + 200</t>
  </si>
  <si>
    <t>Plastic Jar</t>
  </si>
  <si>
    <t>Apollo Pharmacy</t>
  </si>
  <si>
    <t>702.0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</si>
</sst>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73A56B4-9952-45EC-97F6-D88EE38DF3B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D593-313C-4F8B-8B07-6F4C55C9821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Kolkata3328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170010382209</v>
      </c>
      <c r="C2" s="14" t="s">
        <v>19</v>
      </c>
      <c r="D2" s="16">
        <f t="shared" ref="D2:D10" si="0">IF(B2=B1,1+D1,1)</f>
        <v>1</v>
      </c>
      <c r="E2" s="14">
        <v>24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1735312710367</v>
      </c>
      <c r="O2" s="14">
        <v>3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170010382209</v>
      </c>
      <c r="C3" s="14" t="s">
        <v>19</v>
      </c>
      <c r="D3" s="16">
        <f t="shared" si="0"/>
        <v>2</v>
      </c>
      <c r="E3" s="14">
        <v>26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1735312710367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170010382209</v>
      </c>
      <c r="C4" s="14" t="s">
        <v>19</v>
      </c>
      <c r="D4" s="16">
        <f t="shared" si="0"/>
        <v>3</v>
      </c>
      <c r="E4" s="14">
        <v>26</v>
      </c>
      <c r="F4" s="14" t="s">
        <v>33</v>
      </c>
      <c r="G4" s="14" t="s">
        <v>34</v>
      </c>
      <c r="H4" s="14">
        <v>3</v>
      </c>
      <c r="I4" s="14" t="s">
        <v>29</v>
      </c>
      <c r="J4" s="14" t="s">
        <v>30</v>
      </c>
      <c r="K4" s="14" t="s">
        <v>35</v>
      </c>
      <c r="L4" s="14" t="s">
        <v>25</v>
      </c>
      <c r="M4" s="14" t="s">
        <v>26</v>
      </c>
      <c r="N4" s="15">
        <v>1735312710367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170010382209</v>
      </c>
      <c r="C5" s="14" t="s">
        <v>19</v>
      </c>
      <c r="D5" s="16">
        <f t="shared" si="0"/>
        <v>4</v>
      </c>
      <c r="E5" s="14">
        <v>27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1735312544762</v>
      </c>
      <c r="O5" s="14">
        <v>1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Kolkata3328</v>
      </c>
    </row>
    <row r="6" spans="1:32" ht="12.5" customHeight="1" x14ac:dyDescent="0.35">
      <c r="A6" s="14" t="s">
        <v>18</v>
      </c>
      <c r="B6" s="15">
        <v>170010772609</v>
      </c>
      <c r="C6" s="14" t="s">
        <v>43</v>
      </c>
      <c r="D6" s="16">
        <f t="shared" si="0"/>
        <v>1</v>
      </c>
      <c r="E6" s="14">
        <v>21</v>
      </c>
      <c r="F6" s="14" t="s">
        <v>36</v>
      </c>
      <c r="G6" s="14" t="s">
        <v>44</v>
      </c>
      <c r="H6" s="14">
        <v>1</v>
      </c>
      <c r="I6" s="14" t="s">
        <v>45</v>
      </c>
      <c r="J6" s="14" t="s">
        <v>46</v>
      </c>
      <c r="K6" s="14" t="s">
        <v>47</v>
      </c>
      <c r="L6" s="14" t="s">
        <v>25</v>
      </c>
      <c r="M6" s="14" t="s">
        <v>26</v>
      </c>
      <c r="N6" s="15">
        <v>1734761905481</v>
      </c>
      <c r="O6" s="14">
        <v>1</v>
      </c>
      <c r="P6" s="14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170010772609</v>
      </c>
      <c r="C7" s="14" t="s">
        <v>43</v>
      </c>
      <c r="D7" s="16">
        <f t="shared" si="0"/>
        <v>2</v>
      </c>
      <c r="E7" s="14">
        <v>1</v>
      </c>
      <c r="F7" s="14" t="s">
        <v>36</v>
      </c>
      <c r="G7" s="14" t="s">
        <v>44</v>
      </c>
      <c r="H7" s="14">
        <v>2</v>
      </c>
      <c r="I7" s="14" t="s">
        <v>45</v>
      </c>
      <c r="J7" s="14" t="s">
        <v>46</v>
      </c>
      <c r="K7" s="14" t="s">
        <v>47</v>
      </c>
      <c r="L7" s="14" t="s">
        <v>25</v>
      </c>
      <c r="M7" s="14" t="s">
        <v>26</v>
      </c>
      <c r="N7" s="15">
        <v>1737039594491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170010772609</v>
      </c>
      <c r="C8" s="14" t="s">
        <v>43</v>
      </c>
      <c r="D8" s="16">
        <f t="shared" si="0"/>
        <v>3</v>
      </c>
      <c r="E8" s="14">
        <v>4</v>
      </c>
      <c r="F8" s="14" t="s">
        <v>50</v>
      </c>
      <c r="G8" s="14" t="s">
        <v>51</v>
      </c>
      <c r="H8" s="14">
        <v>1</v>
      </c>
      <c r="I8" s="14" t="s">
        <v>45</v>
      </c>
      <c r="J8" s="14" t="s">
        <v>46</v>
      </c>
      <c r="K8" s="14" t="s">
        <v>52</v>
      </c>
      <c r="L8" s="14" t="s">
        <v>25</v>
      </c>
      <c r="M8" s="14" t="s">
        <v>26</v>
      </c>
      <c r="N8" s="15">
        <v>1737040189613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9">IF(B2="","",_xlfn.UNIQUE(_xlfn._xlws.FILTER($B$2:$B$2034,$A$2:$A$2034=AF5)))</f>
        <v>170010382209</v>
      </c>
    </row>
    <row r="9" spans="1:32" ht="12.5" customHeight="1" x14ac:dyDescent="0.35">
      <c r="A9" s="14" t="s">
        <v>18</v>
      </c>
      <c r="B9" s="15">
        <v>170010772609</v>
      </c>
      <c r="C9" s="14" t="s">
        <v>43</v>
      </c>
      <c r="D9" s="16">
        <f t="shared" si="0"/>
        <v>4</v>
      </c>
      <c r="E9" s="14">
        <v>7</v>
      </c>
      <c r="F9" s="14" t="s">
        <v>50</v>
      </c>
      <c r="G9" s="14" t="s">
        <v>57</v>
      </c>
      <c r="H9" s="14">
        <v>1</v>
      </c>
      <c r="I9" s="14" t="s">
        <v>45</v>
      </c>
      <c r="J9" s="14" t="s">
        <v>46</v>
      </c>
      <c r="K9" s="14" t="s">
        <v>58</v>
      </c>
      <c r="L9" s="14" t="s">
        <v>25</v>
      </c>
      <c r="M9" s="14" t="s">
        <v>26</v>
      </c>
      <c r="N9" s="15">
        <v>1737040397190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170010772609</v>
      </c>
    </row>
    <row r="10" spans="1:32" ht="12.5" customHeight="1" x14ac:dyDescent="0.35">
      <c r="A10" s="14" t="s">
        <v>18</v>
      </c>
      <c r="B10" s="15">
        <v>170010772609</v>
      </c>
      <c r="C10" s="14" t="s">
        <v>43</v>
      </c>
      <c r="D10" s="16">
        <f t="shared" si="0"/>
        <v>5</v>
      </c>
      <c r="E10" s="14">
        <v>10</v>
      </c>
      <c r="F10" s="14" t="s">
        <v>50</v>
      </c>
      <c r="G10" s="14" t="s">
        <v>59</v>
      </c>
      <c r="H10" s="14">
        <v>1</v>
      </c>
      <c r="I10" s="14" t="s">
        <v>60</v>
      </c>
      <c r="J10" s="14" t="s">
        <v>61</v>
      </c>
      <c r="K10" s="14" t="s">
        <v>62</v>
      </c>
      <c r="L10" s="14" t="s">
        <v>25</v>
      </c>
      <c r="M10" s="14" t="s">
        <v>26</v>
      </c>
      <c r="N10" s="15">
        <v>1737040568948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7D04F3-3D26-4091-83C4-432C62E9AA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2025-01-20T11:32:00Z</dcterms:created>
  <dcterms:modified xsi:type="dcterms:W3CDTF">2025-01-20T11:32:01Z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71a7ac2c-9c75-44b3-a7e6-d1cf81febf75</vt:lpwstr>
  </property>
  <property fmtid="{D5CDD505-2E9C-101B-9397-08002B2CF9AE}" pid="8" name="MSIP_Label_3741da7a-79c1-417c-b408-16c0bfe99fca_ContentBits">
    <vt:lpwstr>0</vt:lpwstr>
  </property>
</Properties>
</file>