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7AAB61F0-94AF-48FC-98CA-F8BD3E034082}" xr6:coauthVersionLast="47" xr6:coauthVersionMax="47" xr10:uidLastSave="{00000000-0000-0000-0000-000000000000}"/>
  <bookViews>
    <workbookView xWindow="-110" yWindow="-110" windowWidth="19420" windowHeight="10420" xr2:uid="{FBB822F4-C867-4E48-B3CC-D04CABDB2C21}"/>
  </bookViews>
  <sheets>
    <sheet name="Cochin228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3" i="1"/>
  <c r="D4" i="1" s="1"/>
  <c r="D5" i="1" s="1"/>
  <c r="D6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<sst xmlns="http://schemas.openxmlformats.org/spreadsheetml/2006/main" count="81" uniqueCount="45">
  <si>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</si>
  <si>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</si>
  <si>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</si>
  <si>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</si>
  <si>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</si>
  <si>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</si>
  <si>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</si>
  <si>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</si>
  <si>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</si>
  <si>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</si>
  <si>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</si>
  <si>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</si>
  <si>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</si>
  <si>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</si>
  <si>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</si>
  <si>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</si>
  <si>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</si>
  <si>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</si>
  <si>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Cochin2287</t>
  </si>
  <si>
    <t>Tintu</t>
  </si>
  <si>
    <t>Disposable Diapers/Nappy Pads</t>
  </si>
  <si>
    <t>Pampers All-Round Protection M 7-12kg 12 N</t>
  </si>
  <si>
    <t>NA(Others)</t>
  </si>
  <si>
    <t xml:space="preserve">Chemist                       </t>
  </si>
  <si>
    <t>199.0</t>
  </si>
  <si>
    <t xml:space="preserve"> </t>
  </si>
  <si>
    <t>Yes</t>
  </si>
  <si>
    <t>Alfiya</t>
  </si>
  <si>
    <t>Pampers All-Round Protection XL 12-17kg 56 N</t>
  </si>
  <si>
    <t>Flipkart</t>
  </si>
  <si>
    <t>1002.0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</si>
  <si>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</si>
  <si>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Baby Powders</t>
  </si>
  <si>
    <t>Himalaya Baby Powder 200 G</t>
  </si>
  <si>
    <t>Plastic Jar</t>
  </si>
  <si>
    <t>150.0</t>
  </si>
  <si>
    <t>130.0</t>
  </si>
  <si>
    <t>Select Member ID</t>
  </si>
  <si>
    <t/>
  </si>
  <si>
    <t>&lt;&lt;-- Click on left cell to select memberID</t>
  </si>
  <si>
    <t>Himalaya Baby Powder 100 G</t>
  </si>
  <si>
    <t>Plasticbottle (pet)</t>
  </si>
  <si>
    <t>95.0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</si>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</sst>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82420-1A04-4A20-ABDA-75F18B3F548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Cochin2287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210010222009</v>
      </c>
      <c r="C2" s="10" t="s">
        <v>19</v>
      </c>
      <c r="D2" s="10">
        <f>IF(B2=B1,1+D1,1)</f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1701788541336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210010321909</v>
      </c>
      <c r="C3" s="10" t="s">
        <v>27</v>
      </c>
      <c r="D3" s="10">
        <f>IF(B3=B2,1+D2,1)</f>
        <v>1</v>
      </c>
      <c r="E3" s="10">
        <v>28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29</v>
      </c>
      <c r="K3" s="11" t="s">
        <v>30</v>
      </c>
      <c r="L3" s="10" t="s">
        <v>25</v>
      </c>
      <c r="M3" s="10" t="s">
        <v>26</v>
      </c>
      <c r="N3" s="10">
        <v>1701136268586</v>
      </c>
      <c r="O3" s="10">
        <v>1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210010321909</v>
      </c>
      <c r="C4" s="10" t="s">
        <v>27</v>
      </c>
      <c r="D4" s="10">
        <f>IF(B4=B3,1+D3,1)</f>
        <v>2</v>
      </c>
      <c r="E4" s="10">
        <v>3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29</v>
      </c>
      <c r="K4" s="11" t="s">
        <v>35</v>
      </c>
      <c r="L4" s="10" t="s">
        <v>25</v>
      </c>
      <c r="M4" s="10" t="s">
        <v>26</v>
      </c>
      <c r="N4" s="10">
        <v>1701584948250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210010321909</v>
      </c>
      <c r="C5" s="10" t="s">
        <v>27</v>
      </c>
      <c r="D5" s="10">
        <f>IF(B5=B4,1+D4,1)</f>
        <v>3</v>
      </c>
      <c r="E5" s="10">
        <v>5</v>
      </c>
      <c r="F5" s="10" t="s">
        <v>32</v>
      </c>
      <c r="G5" s="10" t="s">
        <v>33</v>
      </c>
      <c r="H5" s="10">
        <v>1</v>
      </c>
      <c r="I5" s="10" t="s">
        <v>34</v>
      </c>
      <c r="J5" s="10" t="s">
        <v>29</v>
      </c>
      <c r="K5" s="11" t="s">
        <v>36</v>
      </c>
      <c r="L5" s="10" t="s">
        <v>25</v>
      </c>
      <c r="M5" s="10" t="s">
        <v>26</v>
      </c>
      <c r="N5" s="10">
        <v>1701764608787</v>
      </c>
      <c r="O5" s="10">
        <v>1</v>
      </c>
      <c r="P5" s="10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Cochin2287</v>
      </c>
    </row>
    <row r="6" spans="1:32" ht="14.5" customHeight="1" x14ac:dyDescent="0.35">
      <c r="A6" s="10" t="s">
        <v>18</v>
      </c>
      <c r="B6" s="10">
        <v>210010321909</v>
      </c>
      <c r="C6" s="10" t="s">
        <v>27</v>
      </c>
      <c r="D6" s="10">
        <f>IF(B6=B5,1+D5,1)</f>
        <v>4</v>
      </c>
      <c r="E6" s="10">
        <v>11</v>
      </c>
      <c r="F6" s="10" t="s">
        <v>32</v>
      </c>
      <c r="G6" s="10" t="s">
        <v>40</v>
      </c>
      <c r="H6" s="10">
        <v>1</v>
      </c>
      <c r="I6" s="10" t="s">
        <v>41</v>
      </c>
      <c r="J6" s="10" t="s">
        <v>29</v>
      </c>
      <c r="K6" s="11" t="s">
        <v>42</v>
      </c>
      <c r="L6" s="10" t="s">
        <v>25</v>
      </c>
      <c r="M6" s="10" t="s">
        <v>26</v>
      </c>
      <c r="N6" s="10">
        <v>1702301539618</v>
      </c>
      <c r="O6" s="10">
        <v>1</v>
      </c>
      <c r="P6" s="10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9">IF(B2="","",_xlfn.UNIQUE(_xlfn._xlws.FILTER($B$2:$B$2034,$A$2:$A$2034=AF5)))</f>
        <v>210010222009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210010321909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C7581FF-7B64-4A47-BA57-79AC4C3D512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Cochin2287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2023-12-19T07:33:00Z</dcterms:created>
  <dcterms:modified xsi:type="dcterms:W3CDTF">2023-12-19T07:33:00Z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67ae95cb-857d-4a92-947c-0a41d71787fe</vt:lpwstr>
  </property>
  <property fmtid="{D5CDD505-2E9C-101B-9397-08002B2CF9AE}" pid="8" name="MSIP_Label_3741da7a-79c1-417c-b408-16c0bfe99fca_ContentBits">
    <vt:lpwstr>0</vt:lpwstr>
  </property>
</Properties>
</file>