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9A552F9F-759F-4A35-A07A-23C5010B4962}" xr6:coauthVersionLast="47" xr6:coauthVersionMax="47" xr10:uidLastSave="{00000000-0000-0000-0000-000000000000}"/>
  <bookViews>
    <workbookView xWindow="-110" yWindow="-110" windowWidth="19420" windowHeight="10420" xr2:uid="{092DC10C-C509-45A5-B29F-119885C38C11}"/>
  </bookViews>
  <sheets>
    <sheet name="Delhi17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T9" i="1" a="1"/>
  <c r="T9" i="1" s="1"/>
  <c r="AF8" i="1" a="1"/>
  <c r="AF8" i="1" s="1"/>
  <c r="D8" i="1"/>
  <c r="D9" i="1" s="1"/>
  <c r="D10" i="1" s="1"/>
  <c r="V6" i="1"/>
  <c r="D6" i="1"/>
  <c r="D7" i="1" s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<sst xmlns="http://schemas.openxmlformats.org/spreadsheetml/2006/main" count="134" uniqueCount="63">
  <si>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</si>
  <si>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</si>
  <si>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</si>
  <si>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</si>
  <si>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</si>
  <si>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</si>
  <si>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</si>
  <si>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</si>
  <si>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</si>
  <si>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</si>
  <si>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</si>
  <si>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</si>
  <si>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</si>
  <si>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</si>
  <si>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</si>
  <si>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</si>
  <si>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</si>
  <si>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</si>
  <si>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Delhi1747</t>
  </si>
  <si>
    <t>Priyanka</t>
  </si>
  <si>
    <t>Disposable Diapers/Nappy Pads</t>
  </si>
  <si>
    <t>Pampers Happy SkinPants Large Aloe Vera Lotion(9-14kg) 7 N</t>
  </si>
  <si>
    <t>NA(Others)</t>
  </si>
  <si>
    <t xml:space="preserve">Chemist                       </t>
  </si>
  <si>
    <t>99.0</t>
  </si>
  <si>
    <t xml:space="preserve"> </t>
  </si>
  <si>
    <t>Yes</t>
  </si>
  <si>
    <t>Poonam</t>
  </si>
  <si>
    <t xml:space="preserve">Baby Hair Oils </t>
  </si>
  <si>
    <t>Johnson's Baby Hair Oil 60 M</t>
  </si>
  <si>
    <t>Plasticbottle (pet)</t>
  </si>
  <si>
    <t>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</si>
  <si>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</si>
  <si>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Pooja</t>
  </si>
  <si>
    <t>Baby Bar Soaps / Liquid Soaps</t>
  </si>
  <si>
    <t>Himalaya Baby Extra Moisturizing Bar 75 G</t>
  </si>
  <si>
    <t>Apollo Pharmacy</t>
  </si>
  <si>
    <t>62.0</t>
  </si>
  <si>
    <t>Baby Lotions</t>
  </si>
  <si>
    <t>Himalaya Baby Lotion 200 M</t>
  </si>
  <si>
    <t>Select Member ID</t>
  </si>
  <si>
    <t/>
  </si>
  <si>
    <t>&lt;&lt;-- Click on left cell to select memberID</t>
  </si>
  <si>
    <t>Renu</t>
  </si>
  <si>
    <t>Pampers Pants Large (9-14)Kg +  + 38</t>
  </si>
  <si>
    <t xml:space="preserve">Kirana                        </t>
  </si>
  <si>
    <t>899.0</t>
  </si>
  <si>
    <t>Member Name</t>
  </si>
  <si>
    <t>Baby Massage Oil</t>
  </si>
  <si>
    <t>Parachute Coconut Oil 500 M</t>
  </si>
  <si>
    <t>Plastic Jar</t>
  </si>
  <si>
    <t>215.0</t>
  </si>
  <si>
    <t>MeberID</t>
  </si>
  <si>
    <t>Monika</t>
  </si>
  <si>
    <t>Parachute 100% Pure Coconut Oil (Plastic Jar) 100 G</t>
  </si>
  <si>
    <t>0.0</t>
  </si>
  <si>
    <t>Mamy Poko Pants Standard Medium +  + 2</t>
  </si>
  <si>
    <t>Pampers Happy SkinPants Large Aloe Vera Lotion(9-14kg) +  + 2</t>
  </si>
  <si>
    <t>Sweety</t>
  </si>
  <si>
    <t>Himalaya Baby Lotion +  + 400</t>
  </si>
  <si>
    <t>300.0</t>
  </si>
  <si>
    <t>Mamy Poko Pants Standard Small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</si>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</sst>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25855-9AC9-4872-8FD1-71B4884610A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Delhi1747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30010250509</v>
      </c>
      <c r="C2" s="10" t="s">
        <v>19</v>
      </c>
      <c r="D2" s="10">
        <f>IF(B2=B1,1+D1,1)</f>
        <v>1</v>
      </c>
      <c r="E2" s="10">
        <v>17</v>
      </c>
      <c r="F2" s="10" t="s">
        <v>20</v>
      </c>
      <c r="G2" s="10" t="s">
        <v>21</v>
      </c>
      <c r="H2" s="10">
        <v>4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1702882676301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30010353309</v>
      </c>
      <c r="C3" s="10" t="s">
        <v>27</v>
      </c>
      <c r="D3" s="10">
        <f>IF(B3=B2,1+D2,1)</f>
        <v>1</v>
      </c>
      <c r="E3" s="10">
        <v>9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1702442644788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30010356909</v>
      </c>
      <c r="C4" s="10" t="s">
        <v>33</v>
      </c>
      <c r="D4" s="10">
        <f>IF(B4=B3,1+D3,1)</f>
        <v>1</v>
      </c>
      <c r="E4" s="10">
        <v>4</v>
      </c>
      <c r="F4" s="10" t="s">
        <v>34</v>
      </c>
      <c r="G4" s="10" t="s">
        <v>35</v>
      </c>
      <c r="H4" s="10">
        <v>1</v>
      </c>
      <c r="I4" s="10" t="s">
        <v>22</v>
      </c>
      <c r="J4" s="10" t="s">
        <v>36</v>
      </c>
      <c r="K4" s="11" t="s">
        <v>37</v>
      </c>
      <c r="L4" s="10" t="s">
        <v>25</v>
      </c>
      <c r="M4" s="10" t="s">
        <v>26</v>
      </c>
      <c r="N4" s="10">
        <v>1701709531906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30010356909</v>
      </c>
      <c r="C5" s="10" t="s">
        <v>33</v>
      </c>
      <c r="D5" s="10">
        <f>IF(B5=B4,1+D4,1)</f>
        <v>2</v>
      </c>
      <c r="E5" s="10">
        <v>4</v>
      </c>
      <c r="F5" s="10" t="s">
        <v>38</v>
      </c>
      <c r="G5" s="10" t="s">
        <v>39</v>
      </c>
      <c r="H5" s="10">
        <v>1</v>
      </c>
      <c r="I5" s="10" t="s">
        <v>30</v>
      </c>
      <c r="J5" s="10" t="s">
        <v>23</v>
      </c>
      <c r="K5" s="11" t="s">
        <v>24</v>
      </c>
      <c r="L5" s="10" t="s">
        <v>25</v>
      </c>
      <c r="M5" s="10" t="s">
        <v>26</v>
      </c>
      <c r="N5" s="10">
        <v>1701709531906</v>
      </c>
      <c r="O5" s="10">
        <v>2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Delhi1747</v>
      </c>
    </row>
    <row r="6" spans="1:32" ht="14.5" customHeight="1" x14ac:dyDescent="0.35">
      <c r="A6" s="10" t="s">
        <v>18</v>
      </c>
      <c r="B6" s="10">
        <v>30010450609</v>
      </c>
      <c r="C6" s="10" t="s">
        <v>43</v>
      </c>
      <c r="D6" s="10">
        <f>IF(B6=B5,1+D5,1)</f>
        <v>1</v>
      </c>
      <c r="E6" s="10">
        <v>26</v>
      </c>
      <c r="F6" s="10" t="s">
        <v>20</v>
      </c>
      <c r="G6" s="10" t="s">
        <v>44</v>
      </c>
      <c r="H6" s="10">
        <v>1</v>
      </c>
      <c r="I6" s="10" t="s">
        <v>22</v>
      </c>
      <c r="J6" s="10" t="s">
        <v>45</v>
      </c>
      <c r="K6" s="11" t="s">
        <v>46</v>
      </c>
      <c r="L6" s="10" t="s">
        <v>25</v>
      </c>
      <c r="M6" s="10" t="s">
        <v>26</v>
      </c>
      <c r="N6" s="10">
        <v>1701091314850</v>
      </c>
      <c r="O6" s="10">
        <v>1</v>
      </c>
      <c r="P6" s="10">
        <v>1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30010450609</v>
      </c>
      <c r="C7" s="10" t="s">
        <v>43</v>
      </c>
      <c r="D7" s="10">
        <f>IF(B7=B6,1+D6,1)</f>
        <v>2</v>
      </c>
      <c r="E7" s="10">
        <v>10</v>
      </c>
      <c r="F7" s="10" t="s">
        <v>48</v>
      </c>
      <c r="G7" s="10" t="s">
        <v>49</v>
      </c>
      <c r="H7" s="10">
        <v>1</v>
      </c>
      <c r="I7" s="10" t="s">
        <v>50</v>
      </c>
      <c r="J7" s="10" t="s">
        <v>45</v>
      </c>
      <c r="K7" s="11" t="s">
        <v>51</v>
      </c>
      <c r="L7" s="10" t="s">
        <v>25</v>
      </c>
      <c r="M7" s="10" t="s">
        <v>26</v>
      </c>
      <c r="N7" s="10">
        <v>1702272319241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27" customHeight="1" x14ac:dyDescent="0.35">
      <c r="A8" s="10" t="s">
        <v>18</v>
      </c>
      <c r="B8" s="10">
        <v>30010456509</v>
      </c>
      <c r="C8" s="10" t="s">
        <v>53</v>
      </c>
      <c r="D8" s="10">
        <f>IF(B8=B7,1+D7,1)</f>
        <v>1</v>
      </c>
      <c r="E8" s="10">
        <v>5</v>
      </c>
      <c r="F8" s="10" t="s">
        <v>28</v>
      </c>
      <c r="G8" s="10" t="s">
        <v>54</v>
      </c>
      <c r="H8" s="10">
        <v>1</v>
      </c>
      <c r="I8" s="10" t="s">
        <v>30</v>
      </c>
      <c r="J8" s="10" t="s">
        <v>23</v>
      </c>
      <c r="K8" s="11" t="s">
        <v>55</v>
      </c>
      <c r="L8" s="10" t="s">
        <v>25</v>
      </c>
      <c r="M8" s="10" t="s">
        <v>26</v>
      </c>
      <c r="N8" s="10">
        <v>1702522400862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3">IF(B2="","",_xlfn.UNIQUE(_xlfn._xlws.FILTER($B$2:$B$2034,$A$2:$A$2034=AF5)))</f>
        <v>30010250509</v>
      </c>
    </row>
    <row r="9" spans="1:32" ht="14.5" customHeight="1" x14ac:dyDescent="0.35">
      <c r="A9" s="10" t="s">
        <v>18</v>
      </c>
      <c r="B9" s="10">
        <v>30010456509</v>
      </c>
      <c r="C9" s="10" t="s">
        <v>53</v>
      </c>
      <c r="D9" s="10">
        <f>IF(B9=B8,1+D8,1)</f>
        <v>2</v>
      </c>
      <c r="E9" s="10">
        <v>5</v>
      </c>
      <c r="F9" s="10" t="s">
        <v>20</v>
      </c>
      <c r="G9" s="10" t="s">
        <v>56</v>
      </c>
      <c r="H9" s="10">
        <v>2</v>
      </c>
      <c r="I9" s="10" t="s">
        <v>22</v>
      </c>
      <c r="J9" s="10" t="s">
        <v>23</v>
      </c>
      <c r="K9" s="11" t="s">
        <v>24</v>
      </c>
      <c r="L9" s="10">
        <v>1</v>
      </c>
      <c r="M9" s="10" t="s">
        <v>26</v>
      </c>
      <c r="N9" s="10">
        <v>1702522400862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30010353309</v>
      </c>
    </row>
    <row r="10" spans="1:32" ht="14.5" customHeight="1" x14ac:dyDescent="0.35">
      <c r="A10" s="10" t="s">
        <v>18</v>
      </c>
      <c r="B10" s="10">
        <v>30010456509</v>
      </c>
      <c r="C10" s="10" t="s">
        <v>53</v>
      </c>
      <c r="D10" s="10">
        <f>IF(B10=B9,1+D9,1)</f>
        <v>3</v>
      </c>
      <c r="E10" s="10">
        <v>5</v>
      </c>
      <c r="F10" s="10" t="s">
        <v>20</v>
      </c>
      <c r="G10" s="10" t="s">
        <v>57</v>
      </c>
      <c r="H10" s="10">
        <v>2</v>
      </c>
      <c r="I10" s="10" t="s">
        <v>22</v>
      </c>
      <c r="J10" s="10" t="s">
        <v>23</v>
      </c>
      <c r="K10" s="11" t="s">
        <v>55</v>
      </c>
      <c r="L10" s="10" t="s">
        <v>25</v>
      </c>
      <c r="M10" s="10" t="s">
        <v>26</v>
      </c>
      <c r="N10" s="10">
        <v>1702522400862</v>
      </c>
      <c r="O10" s="10">
        <v>3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30010356909</v>
      </c>
    </row>
    <row r="11" spans="1:32" ht="14.5" customHeight="1" x14ac:dyDescent="0.35">
      <c r="A11" s="10" t="s">
        <v>18</v>
      </c>
      <c r="B11" s="10">
        <v>30010656709</v>
      </c>
      <c r="C11" s="10" t="s">
        <v>58</v>
      </c>
      <c r="D11" s="10">
        <f>IF(B11=B10,1+D10,1)</f>
        <v>1</v>
      </c>
      <c r="E11" s="10">
        <v>24</v>
      </c>
      <c r="F11" s="10" t="s">
        <v>38</v>
      </c>
      <c r="G11" s="10" t="s">
        <v>59</v>
      </c>
      <c r="H11" s="10">
        <v>1</v>
      </c>
      <c r="I11" s="10" t="s">
        <v>30</v>
      </c>
      <c r="J11" s="10" t="s">
        <v>23</v>
      </c>
      <c r="K11" s="11" t="s">
        <v>60</v>
      </c>
      <c r="L11" s="10" t="s">
        <v>25</v>
      </c>
      <c r="M11" s="10" t="s">
        <v>26</v>
      </c>
      <c r="N11" s="10">
        <v>1700811896451</v>
      </c>
      <c r="O11" s="10">
        <v>2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30010450609</v>
      </c>
    </row>
    <row r="12" spans="1:32" ht="14.5" customHeight="1" x14ac:dyDescent="0.35">
      <c r="A12" s="10" t="s">
        <v>18</v>
      </c>
      <c r="B12" s="10">
        <v>30010656709</v>
      </c>
      <c r="C12" s="10" t="s">
        <v>58</v>
      </c>
      <c r="D12" s="10">
        <f>IF(B12=B11,1+D11,1)</f>
        <v>2</v>
      </c>
      <c r="E12" s="10">
        <v>24</v>
      </c>
      <c r="F12" s="10" t="s">
        <v>20</v>
      </c>
      <c r="G12" s="10" t="s">
        <v>61</v>
      </c>
      <c r="H12" s="10">
        <v>1</v>
      </c>
      <c r="I12" s="10" t="s">
        <v>22</v>
      </c>
      <c r="J12" s="10" t="s">
        <v>23</v>
      </c>
      <c r="K12" s="11" t="s">
        <v>62</v>
      </c>
      <c r="L12" s="10" t="s">
        <v>25</v>
      </c>
      <c r="M12" s="10" t="s">
        <v>26</v>
      </c>
      <c r="N12" s="10">
        <v>1700811896451</v>
      </c>
      <c r="O12" s="10">
        <v>1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30010456509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30010656709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82A21B9-1DB2-4ABD-9EC5-307E3408230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Delhi1747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2023-12-19T07:33:07Z</dcterms:created>
  <dcterms:modified xsi:type="dcterms:W3CDTF">2023-12-19T07:33:08Z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f7a81a41-f1ab-4e5b-976b-5e7dafeb9a2f</vt:lpwstr>
  </property>
  <property fmtid="{D5CDD505-2E9C-101B-9397-08002B2CF9AE}" pid="8" name="MSIP_Label_3741da7a-79c1-417c-b408-16c0bfe99fca_ContentBits">
    <vt:lpwstr>0</vt:lpwstr>
  </property>
</Properties>
</file>