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F685DE3-3C8C-4F33-AA0B-4C0D28D5E3D9}" xr6:coauthVersionLast="47" xr6:coauthVersionMax="47" xr10:uidLastSave="{00000000-0000-0000-0000-000000000000}"/>
  <bookViews>
    <workbookView xWindow="-110" yWindow="-110" windowWidth="19420" windowHeight="10420" xr2:uid="{DD0AB4DE-983A-4317-8F67-C8EBEE131573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/>
  <c r="AF8" i="1" a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<sst xmlns="http://schemas.openxmlformats.org/spreadsheetml/2006/main" count="126" uniqueCount="71">
  <si>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</si>
  <si>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</si>
  <si>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</si>
  <si>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</si>
  <si>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</si>
  <si>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</si>
  <si>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</si>
  <si>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</si>
  <si>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</si>
  <si>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</si>
  <si>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</si>
  <si>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</si>
  <si>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</si>
  <si>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</si>
  <si>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</si>
  <si>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</si>
  <si>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</si>
  <si>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</si>
  <si>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</si>
  <si>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</si>
  <si>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</si>
  <si>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Medium 72 N</t>
  </si>
  <si>
    <t>NA(Others)</t>
  </si>
  <si>
    <t>Jio Mart</t>
  </si>
  <si>
    <t>1249.0</t>
  </si>
  <si>
    <t xml:space="preserve"> </t>
  </si>
  <si>
    <t>Yes</t>
  </si>
  <si>
    <t>anita</t>
  </si>
  <si>
    <t>Baby Lotions</t>
  </si>
  <si>
    <t>Mamaearth Milky Soft Baby Face Cream 60 M</t>
  </si>
  <si>
    <t>Plastic Tube</t>
  </si>
  <si>
    <t xml:space="preserve">Others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</si>
  <si>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</si>
  <si>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</si>
  <si>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Mamaearth Baby Daily Moisturising Lotion +  + 400</t>
  </si>
  <si>
    <t>Pump Tube</t>
  </si>
  <si>
    <t>Flipkart</t>
  </si>
  <si>
    <t>399.0</t>
  </si>
  <si>
    <t>savita</t>
  </si>
  <si>
    <t>Niine Diaper Pants Small 40 N</t>
  </si>
  <si>
    <t>Online Shopping</t>
  </si>
  <si>
    <t>490.0</t>
  </si>
  <si>
    <t xml:space="preserve">2 pants extra </t>
  </si>
  <si>
    <t>Select Member ID</t>
  </si>
  <si>
    <t/>
  </si>
  <si>
    <t>&lt;&lt;-- Click on left cell to select memberID</t>
  </si>
  <si>
    <t>Baby Massage Oil</t>
  </si>
  <si>
    <t>Johnson's Baby Oil 50 M</t>
  </si>
  <si>
    <t>Plasticbottle (pet)</t>
  </si>
  <si>
    <t xml:space="preserve">Chemist                       </t>
  </si>
  <si>
    <t>62.0</t>
  </si>
  <si>
    <t>Member Name</t>
  </si>
  <si>
    <t>pooja</t>
  </si>
  <si>
    <t>Curatio B4 Nappi Cream 75 G</t>
  </si>
  <si>
    <t>250.0</t>
  </si>
  <si>
    <t>MeberID</t>
  </si>
  <si>
    <t>Taruna</t>
  </si>
  <si>
    <t xml:space="preserve">Baby Hair Oils </t>
  </si>
  <si>
    <t>Himalaya Baby Hair Oil 200 M</t>
  </si>
  <si>
    <t>Apollo Pharmacy</t>
  </si>
  <si>
    <t>230.0</t>
  </si>
  <si>
    <t>Teddy Easy Baby Large Pants 62 N</t>
  </si>
  <si>
    <t>First Cry</t>
  </si>
  <si>
    <t>800.0</t>
  </si>
  <si>
    <t>20% discount</t>
  </si>
  <si>
    <t>shilps</t>
  </si>
  <si>
    <t>Baby Bar Soaps / Liquid Soaps</t>
  </si>
  <si>
    <t>Himalaya Baby Soap 75 G</t>
  </si>
  <si>
    <t>mahrun nisha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</si>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</sst>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3817-20E2-4849-A394-E523F86394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1700730372655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1700643254907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30010259009</v>
      </c>
      <c r="C4" s="10" t="s">
        <v>27</v>
      </c>
      <c r="D4" s="10">
        <f>IF(B4=B3,1+D3,1)</f>
        <v>2</v>
      </c>
      <c r="E4" s="10">
        <v>8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1702027296837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30010260309</v>
      </c>
      <c r="C5" s="10" t="s">
        <v>38</v>
      </c>
      <c r="D5" s="10">
        <f>IF(B5=B4,1+D4,1)</f>
        <v>1</v>
      </c>
      <c r="E5" s="10">
        <v>21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42</v>
      </c>
      <c r="M5" s="10" t="s">
        <v>26</v>
      </c>
      <c r="N5" s="10">
        <v>1700823288862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10" t="s">
        <v>18</v>
      </c>
      <c r="B6" s="10">
        <v>30010260309</v>
      </c>
      <c r="C6" s="10" t="s">
        <v>38</v>
      </c>
      <c r="D6" s="10">
        <f>IF(B6=B5,1+D5,1)</f>
        <v>2</v>
      </c>
      <c r="E6" s="10">
        <v>23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49</v>
      </c>
      <c r="K6" s="11" t="s">
        <v>50</v>
      </c>
      <c r="L6" s="10" t="s">
        <v>25</v>
      </c>
      <c r="M6" s="10" t="s">
        <v>26</v>
      </c>
      <c r="N6" s="10">
        <v>1700823288862</v>
      </c>
      <c r="O6" s="10">
        <v>2</v>
      </c>
      <c r="P6" s="10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30010260809</v>
      </c>
      <c r="C7" s="10" t="s">
        <v>52</v>
      </c>
      <c r="D7" s="10">
        <f>IF(B7=B6,1+D6,1)</f>
        <v>1</v>
      </c>
      <c r="E7" s="10">
        <v>1</v>
      </c>
      <c r="F7" s="10" t="s">
        <v>28</v>
      </c>
      <c r="G7" s="10" t="s">
        <v>53</v>
      </c>
      <c r="H7" s="10">
        <v>1</v>
      </c>
      <c r="I7" s="10" t="s">
        <v>30</v>
      </c>
      <c r="J7" s="10" t="s">
        <v>49</v>
      </c>
      <c r="K7" s="11" t="s">
        <v>54</v>
      </c>
      <c r="L7" s="10" t="s">
        <v>25</v>
      </c>
      <c r="M7" s="10" t="s">
        <v>26</v>
      </c>
      <c r="N7" s="10">
        <v>1701875832597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30010350309</v>
      </c>
      <c r="C8" s="10" t="s">
        <v>56</v>
      </c>
      <c r="D8" s="10">
        <f>IF(B8=B7,1+D7,1)</f>
        <v>1</v>
      </c>
      <c r="E8" s="10">
        <v>25</v>
      </c>
      <c r="F8" s="10" t="s">
        <v>57</v>
      </c>
      <c r="G8" s="10" t="s">
        <v>58</v>
      </c>
      <c r="H8" s="10">
        <v>1</v>
      </c>
      <c r="I8" s="10" t="s">
        <v>48</v>
      </c>
      <c r="J8" s="10" t="s">
        <v>59</v>
      </c>
      <c r="K8" s="11" t="s">
        <v>60</v>
      </c>
      <c r="L8" s="10" t="s">
        <v>25</v>
      </c>
      <c r="M8" s="10" t="s">
        <v>26</v>
      </c>
      <c r="N8" s="10">
        <v>1700914550017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30010250209</v>
      </c>
    </row>
    <row r="9" spans="1:32" ht="14.5" customHeight="1" x14ac:dyDescent="0.35">
      <c r="A9" s="10" t="s">
        <v>18</v>
      </c>
      <c r="B9" s="10">
        <v>30010350309</v>
      </c>
      <c r="C9" s="10" t="s">
        <v>56</v>
      </c>
      <c r="D9" s="10">
        <f>IF(B9=B8,1+D8,1)</f>
        <v>2</v>
      </c>
      <c r="E9" s="10">
        <v>13</v>
      </c>
      <c r="F9" s="10" t="s">
        <v>20</v>
      </c>
      <c r="G9" s="10" t="s">
        <v>61</v>
      </c>
      <c r="H9" s="10">
        <v>1</v>
      </c>
      <c r="I9" s="10" t="s">
        <v>22</v>
      </c>
      <c r="J9" s="10" t="s">
        <v>62</v>
      </c>
      <c r="K9" s="11" t="s">
        <v>63</v>
      </c>
      <c r="L9" s="10" t="s">
        <v>64</v>
      </c>
      <c r="M9" s="10" t="s">
        <v>26</v>
      </c>
      <c r="N9" s="10">
        <v>1702559123428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30010259009</v>
      </c>
    </row>
    <row r="10" spans="1:32" ht="14.5" customHeight="1" x14ac:dyDescent="0.35">
      <c r="A10" s="10" t="s">
        <v>18</v>
      </c>
      <c r="B10" s="10">
        <v>30010660109</v>
      </c>
      <c r="C10" s="10" t="s">
        <v>65</v>
      </c>
      <c r="D10" s="10">
        <f>IF(B10=B9,1+D9,1)</f>
        <v>1</v>
      </c>
      <c r="E10" s="10">
        <v>21</v>
      </c>
      <c r="F10" s="10" t="s">
        <v>66</v>
      </c>
      <c r="G10" s="10" t="s">
        <v>67</v>
      </c>
      <c r="H10" s="10">
        <v>1</v>
      </c>
      <c r="I10" s="10" t="s">
        <v>22</v>
      </c>
      <c r="J10" s="10" t="s">
        <v>49</v>
      </c>
      <c r="K10" s="11" t="s">
        <v>50</v>
      </c>
      <c r="L10" s="10" t="s">
        <v>25</v>
      </c>
      <c r="M10" s="10" t="s">
        <v>26</v>
      </c>
      <c r="N10" s="10">
        <v>1700558874197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30010260309</v>
      </c>
    </row>
    <row r="11" spans="1:32" ht="14.5" customHeight="1" x14ac:dyDescent="0.35">
      <c r="A11" s="10" t="s">
        <v>18</v>
      </c>
      <c r="B11" s="10">
        <v>30010660209</v>
      </c>
      <c r="C11" s="10" t="s">
        <v>68</v>
      </c>
      <c r="D11" s="10">
        <f>IF(B11=B10,1+D10,1)</f>
        <v>1</v>
      </c>
      <c r="E11" s="10">
        <v>21</v>
      </c>
      <c r="F11" s="10" t="s">
        <v>20</v>
      </c>
      <c r="G11" s="10" t="s">
        <v>69</v>
      </c>
      <c r="H11" s="10">
        <v>1</v>
      </c>
      <c r="I11" s="10" t="s">
        <v>22</v>
      </c>
      <c r="J11" s="10" t="s">
        <v>49</v>
      </c>
      <c r="K11" s="11" t="s">
        <v>70</v>
      </c>
      <c r="L11" s="10" t="s">
        <v>25</v>
      </c>
      <c r="M11" s="10" t="s">
        <v>26</v>
      </c>
      <c r="N11" s="10">
        <v>1700559728587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30010260809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30010350309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30010660109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30010660209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30D026-8EE6-4F34-8E88-E2B9A7F503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2023-12-19T07:33:11Z</dcterms:created>
  <dcterms:modified xsi:type="dcterms:W3CDTF">2023-12-19T07:33:11Z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031fac88-1457-47e0-8fce-fc020de070f3</vt:lpwstr>
  </property>
  <property fmtid="{D5CDD505-2E9C-101B-9397-08002B2CF9AE}" pid="8" name="MSIP_Label_3741da7a-79c1-417c-b408-16c0bfe99fca_ContentBits">
    <vt:lpwstr>0</vt:lpwstr>
  </property>
</Properties>
</file>