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0F7B36D-FFF6-47E1-B65C-5E796B2EB5C3}" xr6:coauthVersionLast="47" xr6:coauthVersionMax="47" xr10:uidLastSave="{00000000-0000-0000-0000-000000000000}"/>
  <bookViews>
    <workbookView xWindow="-110" yWindow="-110" windowWidth="19420" windowHeight="10420" xr2:uid="{971512DE-CC33-4BF3-A8A7-97BFE8F70A28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1" i="1"/>
  <c r="D12" i="1" s="1"/>
  <c r="D13" i="1" s="1"/>
  <c r="D14" i="1" s="1"/>
  <c r="D15" i="1" s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<sst xmlns="http://schemas.openxmlformats.org/spreadsheetml/2006/main" count="189" uniqueCount="72">
  <si>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</si>
  <si>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</si>
  <si>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</si>
  <si>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</si>
  <si>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</si>
  <si>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</si>
  <si>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</si>
  <si>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</si>
  <si>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</si>
  <si>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</si>
  <si>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</si>
  <si>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</si>
  <si>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</si>
  <si>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</si>
  <si>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</si>
  <si>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</si>
  <si>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</si>
  <si>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</si>
  <si>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</si>
  <si>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</si>
  <si>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</si>
  <si>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</si>
  <si>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</si>
  <si>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</si>
  <si>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35.0</t>
  </si>
  <si>
    <t xml:space="preserve"> </t>
  </si>
  <si>
    <t>Yes</t>
  </si>
  <si>
    <t>Anamika kalita</t>
  </si>
  <si>
    <t>Huggies Wonder Pants Large 64 N</t>
  </si>
  <si>
    <t>First Cry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</si>
  <si>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</si>
  <si>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</si>
  <si>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</si>
  <si>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Little's Soft cleansing Wipes 80 N</t>
  </si>
  <si>
    <t>Flipkart</t>
  </si>
  <si>
    <t>220.0</t>
  </si>
  <si>
    <t>220 to 150</t>
  </si>
  <si>
    <t>DIPTI DAS</t>
  </si>
  <si>
    <t>Baby Lotions</t>
  </si>
  <si>
    <t>Himalaya Diaper Rash Cream 20 G</t>
  </si>
  <si>
    <t>Plastic Tube</t>
  </si>
  <si>
    <t xml:space="preserve">Chemist                       </t>
  </si>
  <si>
    <t>0.0</t>
  </si>
  <si>
    <t>Select Member ID</t>
  </si>
  <si>
    <t/>
  </si>
  <si>
    <t>&lt;&lt;-- Click on left cell to select memberID</t>
  </si>
  <si>
    <t>Himalaya Baby Cream 50 M</t>
  </si>
  <si>
    <t>85.0</t>
  </si>
  <si>
    <t>Member Name</t>
  </si>
  <si>
    <t>Banashmita kumar</t>
  </si>
  <si>
    <t>Mee Mee Caring Baby Wipes 72 N</t>
  </si>
  <si>
    <t>99.0</t>
  </si>
  <si>
    <t>MeberID</t>
  </si>
  <si>
    <t>Sumita Das Kalita</t>
  </si>
  <si>
    <t>Mamy Poko Pants Extra Absorb Extra Large 18 N</t>
  </si>
  <si>
    <t>399.0</t>
  </si>
  <si>
    <t>GITA GOSWAMI</t>
  </si>
  <si>
    <t>Mamy Poko Pants Extra Absorb Large 36 N</t>
  </si>
  <si>
    <t>699.0</t>
  </si>
  <si>
    <t>Suman Das kumar</t>
  </si>
  <si>
    <t>Pampers Happy SkinPants Medium Aloe Vera Lotion(7-12kg) 2 N</t>
  </si>
  <si>
    <t>25.0</t>
  </si>
  <si>
    <t>Pampers All-Round Protection M 7-12kg 6 N</t>
  </si>
  <si>
    <t>Mamy Poko Pants Standard Medium 8 N</t>
  </si>
  <si>
    <t>Mamy Poko Pants Extra Absorb Medium 6 N</t>
  </si>
  <si>
    <t>Kabita Das</t>
  </si>
  <si>
    <t>Pampers Happy SkinPants Large Aloe Vera Lotion(9-14kg) 2 N</t>
  </si>
  <si>
    <t>30.0</t>
  </si>
  <si>
    <t>Infant Milk Powder</t>
  </si>
  <si>
    <t>Nan Pro 400 G</t>
  </si>
  <si>
    <t>Carton Box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</si>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</sst>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1C07-C3DD-479A-9208-4483DA994B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250010321809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1702397920169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250010321909</v>
      </c>
      <c r="C3" s="10" t="s">
        <v>27</v>
      </c>
      <c r="D3" s="10">
        <f>IF(B3=B2,1+D2,1)</f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1701270465856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250010321909</v>
      </c>
      <c r="C4" s="10" t="s">
        <v>27</v>
      </c>
      <c r="D4" s="10">
        <f>IF(B4=B3,1+D3,1)</f>
        <v>2</v>
      </c>
      <c r="E4" s="10">
        <v>29</v>
      </c>
      <c r="F4" s="10" t="s">
        <v>32</v>
      </c>
      <c r="G4" s="10" t="s">
        <v>33</v>
      </c>
      <c r="H4" s="10">
        <v>3</v>
      </c>
      <c r="I4" s="10" t="s">
        <v>22</v>
      </c>
      <c r="J4" s="10" t="s">
        <v>34</v>
      </c>
      <c r="K4" s="11" t="s">
        <v>35</v>
      </c>
      <c r="L4" s="10" t="s">
        <v>36</v>
      </c>
      <c r="M4" s="10" t="s">
        <v>26</v>
      </c>
      <c r="N4" s="10">
        <v>1701270465856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250010330809</v>
      </c>
      <c r="C5" s="10" t="s">
        <v>37</v>
      </c>
      <c r="D5" s="10">
        <f>IF(B5=B4,1+D4,1)</f>
        <v>1</v>
      </c>
      <c r="E5" s="10">
        <v>11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1702383036963</v>
      </c>
      <c r="O5" s="10">
        <v>2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Guwahati1011</v>
      </c>
    </row>
    <row r="6" spans="1:32" ht="14.5" customHeight="1" x14ac:dyDescent="0.35">
      <c r="A6" s="10" t="s">
        <v>18</v>
      </c>
      <c r="B6" s="10">
        <v>250010330809</v>
      </c>
      <c r="C6" s="10" t="s">
        <v>37</v>
      </c>
      <c r="D6" s="10">
        <f>IF(B6=B5,1+D5,1)</f>
        <v>2</v>
      </c>
      <c r="E6" s="10">
        <v>12</v>
      </c>
      <c r="F6" s="10" t="s">
        <v>38</v>
      </c>
      <c r="G6" s="10" t="s">
        <v>46</v>
      </c>
      <c r="H6" s="10">
        <v>1</v>
      </c>
      <c r="I6" s="10" t="s">
        <v>40</v>
      </c>
      <c r="J6" s="10" t="s">
        <v>41</v>
      </c>
      <c r="K6" s="11" t="s">
        <v>47</v>
      </c>
      <c r="L6" s="10" t="s">
        <v>25</v>
      </c>
      <c r="M6" s="10" t="s">
        <v>26</v>
      </c>
      <c r="N6" s="10">
        <v>1702383036963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250010422009</v>
      </c>
      <c r="C7" s="10" t="s">
        <v>49</v>
      </c>
      <c r="D7" s="10">
        <f>IF(B7=B6,1+D6,1)</f>
        <v>1</v>
      </c>
      <c r="E7" s="10">
        <v>8</v>
      </c>
      <c r="F7" s="10" t="s">
        <v>32</v>
      </c>
      <c r="G7" s="10" t="s">
        <v>50</v>
      </c>
      <c r="H7" s="10">
        <v>5</v>
      </c>
      <c r="I7" s="10" t="s">
        <v>22</v>
      </c>
      <c r="J7" s="10" t="s">
        <v>41</v>
      </c>
      <c r="K7" s="11" t="s">
        <v>51</v>
      </c>
      <c r="L7" s="10" t="s">
        <v>25</v>
      </c>
      <c r="M7" s="10" t="s">
        <v>26</v>
      </c>
      <c r="N7" s="10">
        <v>1702563787918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250010622409</v>
      </c>
      <c r="C8" s="10" t="s">
        <v>53</v>
      </c>
      <c r="D8" s="10">
        <f>IF(B8=B7,1+D7,1)</f>
        <v>1</v>
      </c>
      <c r="E8" s="10">
        <v>3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41</v>
      </c>
      <c r="K8" s="11" t="s">
        <v>55</v>
      </c>
      <c r="L8" s="10" t="s">
        <v>25</v>
      </c>
      <c r="M8" s="10" t="s">
        <v>26</v>
      </c>
      <c r="N8" s="10">
        <v>1702727802963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250010321809</v>
      </c>
    </row>
    <row r="9" spans="1:32" ht="14.5" customHeight="1" x14ac:dyDescent="0.35">
      <c r="A9" s="10" t="s">
        <v>18</v>
      </c>
      <c r="B9" s="10">
        <v>250010622409</v>
      </c>
      <c r="C9" s="10" t="s">
        <v>53</v>
      </c>
      <c r="D9" s="10">
        <f>IF(B9=B8,1+D8,1)</f>
        <v>2</v>
      </c>
      <c r="E9" s="10">
        <v>12</v>
      </c>
      <c r="F9" s="10" t="s">
        <v>32</v>
      </c>
      <c r="G9" s="10" t="s">
        <v>50</v>
      </c>
      <c r="H9" s="10">
        <v>1</v>
      </c>
      <c r="I9" s="10" t="s">
        <v>22</v>
      </c>
      <c r="J9" s="10" t="s">
        <v>41</v>
      </c>
      <c r="K9" s="11" t="s">
        <v>51</v>
      </c>
      <c r="L9" s="10" t="s">
        <v>25</v>
      </c>
      <c r="M9" s="10" t="s">
        <v>26</v>
      </c>
      <c r="N9" s="10">
        <v>1702727802963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250010321909</v>
      </c>
    </row>
    <row r="10" spans="1:32" ht="14.5" customHeight="1" x14ac:dyDescent="0.35">
      <c r="A10" s="10" t="s">
        <v>18</v>
      </c>
      <c r="B10" s="10">
        <v>250010625309</v>
      </c>
      <c r="C10" s="10" t="s">
        <v>56</v>
      </c>
      <c r="D10" s="10">
        <f>IF(B10=B9,1+D9,1)</f>
        <v>1</v>
      </c>
      <c r="E10" s="10">
        <v>11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41</v>
      </c>
      <c r="K10" s="11" t="s">
        <v>58</v>
      </c>
      <c r="L10" s="10" t="s">
        <v>25</v>
      </c>
      <c r="M10" s="10" t="s">
        <v>26</v>
      </c>
      <c r="N10" s="10">
        <v>1702375534172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250010330809</v>
      </c>
    </row>
    <row r="11" spans="1:32" ht="14.5" customHeight="1" x14ac:dyDescent="0.35">
      <c r="A11" s="10" t="s">
        <v>18</v>
      </c>
      <c r="B11" s="10">
        <v>250010628109</v>
      </c>
      <c r="C11" s="10" t="s">
        <v>59</v>
      </c>
      <c r="D11" s="10">
        <f>IF(B11=B10,1+D10,1)</f>
        <v>1</v>
      </c>
      <c r="E11" s="10">
        <v>23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1700826185946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250010422009</v>
      </c>
    </row>
    <row r="12" spans="1:32" ht="14.5" customHeight="1" x14ac:dyDescent="0.35">
      <c r="A12" s="10" t="s">
        <v>18</v>
      </c>
      <c r="B12" s="10">
        <v>250010628109</v>
      </c>
      <c r="C12" s="10" t="s">
        <v>59</v>
      </c>
      <c r="D12" s="10">
        <f>IF(B12=B11,1+D11,1)</f>
        <v>2</v>
      </c>
      <c r="E12" s="10">
        <v>25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23</v>
      </c>
      <c r="K12" s="11" t="s">
        <v>51</v>
      </c>
      <c r="L12" s="10" t="s">
        <v>25</v>
      </c>
      <c r="M12" s="10" t="s">
        <v>26</v>
      </c>
      <c r="N12" s="10">
        <v>1701350804910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250010622409</v>
      </c>
    </row>
    <row r="13" spans="1:32" ht="14.5" customHeight="1" x14ac:dyDescent="0.35">
      <c r="A13" s="10" t="s">
        <v>18</v>
      </c>
      <c r="B13" s="10">
        <v>250010628109</v>
      </c>
      <c r="C13" s="10" t="s">
        <v>59</v>
      </c>
      <c r="D13" s="10">
        <f>IF(B13=B12,1+D12,1)</f>
        <v>3</v>
      </c>
      <c r="E13" s="10">
        <v>1</v>
      </c>
      <c r="F13" s="10" t="s">
        <v>20</v>
      </c>
      <c r="G13" s="10" t="s">
        <v>63</v>
      </c>
      <c r="H13" s="10">
        <v>1</v>
      </c>
      <c r="I13" s="10" t="s">
        <v>22</v>
      </c>
      <c r="J13" s="10" t="s">
        <v>23</v>
      </c>
      <c r="K13" s="11" t="s">
        <v>51</v>
      </c>
      <c r="L13" s="10" t="s">
        <v>25</v>
      </c>
      <c r="M13" s="10" t="s">
        <v>26</v>
      </c>
      <c r="N13" s="10">
        <v>1702132727533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250010625309</v>
      </c>
    </row>
    <row r="14" spans="1:32" ht="14.5" customHeight="1" x14ac:dyDescent="0.35">
      <c r="A14" s="10" t="s">
        <v>18</v>
      </c>
      <c r="B14" s="10">
        <v>250010628109</v>
      </c>
      <c r="C14" s="10" t="s">
        <v>59</v>
      </c>
      <c r="D14" s="10">
        <f>IF(B14=B13,1+D13,1)</f>
        <v>4</v>
      </c>
      <c r="E14" s="10">
        <v>8</v>
      </c>
      <c r="F14" s="10" t="s">
        <v>20</v>
      </c>
      <c r="G14" s="10" t="s">
        <v>64</v>
      </c>
      <c r="H14" s="10">
        <v>1</v>
      </c>
      <c r="I14" s="10" t="s">
        <v>22</v>
      </c>
      <c r="J14" s="10" t="s">
        <v>23</v>
      </c>
      <c r="K14" s="11" t="s">
        <v>51</v>
      </c>
      <c r="L14" s="10" t="s">
        <v>25</v>
      </c>
      <c r="M14" s="10" t="s">
        <v>26</v>
      </c>
      <c r="N14" s="10">
        <v>1702132727533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250010628109</v>
      </c>
    </row>
    <row r="15" spans="1:32" ht="14.5" customHeight="1" x14ac:dyDescent="0.35">
      <c r="A15" s="10" t="s">
        <v>18</v>
      </c>
      <c r="B15" s="10">
        <v>250010628109</v>
      </c>
      <c r="C15" s="10" t="s">
        <v>59</v>
      </c>
      <c r="D15" s="10">
        <f>IF(B15=B14,1+D14,1)</f>
        <v>5</v>
      </c>
      <c r="E15" s="10">
        <v>14</v>
      </c>
      <c r="F15" s="10" t="s">
        <v>20</v>
      </c>
      <c r="G15" s="10" t="s">
        <v>64</v>
      </c>
      <c r="H15" s="10">
        <v>1</v>
      </c>
      <c r="I15" s="10" t="s">
        <v>22</v>
      </c>
      <c r="J15" s="10" t="s">
        <v>23</v>
      </c>
      <c r="K15" s="11" t="s">
        <v>51</v>
      </c>
      <c r="L15" s="10" t="s">
        <v>25</v>
      </c>
      <c r="M15" s="10" t="s">
        <v>26</v>
      </c>
      <c r="N15" s="10">
        <v>1702909154900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250010726409</v>
      </c>
    </row>
    <row r="16" spans="1:32" ht="14.5" customHeight="1" x14ac:dyDescent="0.35">
      <c r="A16" s="10" t="s">
        <v>18</v>
      </c>
      <c r="B16" s="10">
        <v>250010726409</v>
      </c>
      <c r="C16" s="10" t="s">
        <v>65</v>
      </c>
      <c r="D16" s="10">
        <f>IF(B16=B15,1+D15,1)</f>
        <v>1</v>
      </c>
      <c r="E16" s="10">
        <v>15</v>
      </c>
      <c r="F16" s="10" t="s">
        <v>38</v>
      </c>
      <c r="G16" s="10" t="s">
        <v>46</v>
      </c>
      <c r="H16" s="10">
        <v>1</v>
      </c>
      <c r="I16" s="10" t="s">
        <v>40</v>
      </c>
      <c r="J16" s="10" t="s">
        <v>41</v>
      </c>
      <c r="K16" s="11" t="s">
        <v>47</v>
      </c>
      <c r="L16" s="10" t="s">
        <v>25</v>
      </c>
      <c r="M16" s="10" t="s">
        <v>26</v>
      </c>
      <c r="N16" s="10">
        <v>1702744860323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250010726409</v>
      </c>
      <c r="C17" s="10" t="s">
        <v>65</v>
      </c>
      <c r="D17" s="10">
        <f>IF(B17=B16,1+D16,1)</f>
        <v>2</v>
      </c>
      <c r="E17" s="10">
        <v>15</v>
      </c>
      <c r="F17" s="10" t="s">
        <v>20</v>
      </c>
      <c r="G17" s="10" t="s">
        <v>66</v>
      </c>
      <c r="H17" s="10">
        <v>5</v>
      </c>
      <c r="I17" s="10" t="s">
        <v>22</v>
      </c>
      <c r="J17" s="10" t="s">
        <v>41</v>
      </c>
      <c r="K17" s="11" t="s">
        <v>67</v>
      </c>
      <c r="L17" s="10" t="s">
        <v>25</v>
      </c>
      <c r="M17" s="10" t="s">
        <v>26</v>
      </c>
      <c r="N17" s="10">
        <v>1702744860323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250010726409</v>
      </c>
      <c r="C18" s="10" t="s">
        <v>65</v>
      </c>
      <c r="D18" s="10">
        <f>IF(B18=B17,1+D17,1)</f>
        <v>3</v>
      </c>
      <c r="E18" s="10">
        <v>15</v>
      </c>
      <c r="F18" s="10" t="s">
        <v>68</v>
      </c>
      <c r="G18" s="10" t="s">
        <v>69</v>
      </c>
      <c r="H18" s="10">
        <v>1</v>
      </c>
      <c r="I18" s="10" t="s">
        <v>70</v>
      </c>
      <c r="J18" s="10" t="s">
        <v>41</v>
      </c>
      <c r="K18" s="11" t="s">
        <v>71</v>
      </c>
      <c r="L18" s="10" t="s">
        <v>25</v>
      </c>
      <c r="M18" s="10" t="s">
        <v>26</v>
      </c>
      <c r="N18" s="10">
        <v>1702744860323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AC7D95-B19D-4BE3-B25A-119C2D7C61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2023-12-19T07:33:16Z</dcterms:created>
  <dcterms:modified xsi:type="dcterms:W3CDTF">2023-12-19T07:33:16Z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c50cdf76-eff0-4d0a-b1b9-16d0e0f098da</vt:lpwstr>
  </property>
  <property fmtid="{D5CDD505-2E9C-101B-9397-08002B2CF9AE}" pid="8" name="MSIP_Label_3741da7a-79c1-417c-b408-16c0bfe99fca_ContentBits">
    <vt:lpwstr>0</vt:lpwstr>
  </property>
</Properties>
</file>