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2AFF6E4-D813-49A5-B110-10019C4BD208}" xr6:coauthVersionLast="47" xr6:coauthVersionMax="47" xr10:uidLastSave="{00000000-0000-0000-0000-000000000000}"/>
  <bookViews>
    <workbookView xWindow="-110" yWindow="-110" windowWidth="19420" windowHeight="10420" xr2:uid="{6348791E-FA7F-463E-B5D7-4409A70FEA8B}"/>
  </bookViews>
  <sheets>
    <sheet name="Guwahati2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T9" i="1" a="1"/>
  <c r="T9" i="1" s="1"/>
  <c r="D9" i="1"/>
  <c r="D10" i="1" s="1"/>
  <c r="D11" i="1" s="1"/>
  <c r="V6" i="1"/>
  <c r="AF5" i="1"/>
  <c r="U1" i="1" s="1"/>
  <c r="D5" i="1"/>
  <c r="D6" i="1" s="1"/>
  <c r="D7" i="1" s="1"/>
  <c r="D8" i="1" s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<sst xmlns="http://schemas.openxmlformats.org/spreadsheetml/2006/main" count="153" uniqueCount="67">
  <si>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</si>
  <si>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</si>
  <si>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</si>
  <si>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</si>
  <si>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</si>
  <si>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</si>
  <si>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</si>
  <si>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</si>
  <si>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</si>
  <si>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</si>
  <si>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</si>
  <si>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</si>
  <si>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</si>
  <si>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</si>
  <si>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</si>
  <si>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</si>
  <si>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</si>
  <si>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</si>
  <si>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Guwahati2922</t>
  </si>
  <si>
    <t>RIMA SULTANA</t>
  </si>
  <si>
    <t>Baby Lotions</t>
  </si>
  <si>
    <t>Mamaearth Milky Soft Baby Face Cream 60 M</t>
  </si>
  <si>
    <t>Plastic Tube</t>
  </si>
  <si>
    <t>Amazon</t>
  </si>
  <si>
    <t>199.0</t>
  </si>
  <si>
    <t xml:space="preserve"> </t>
  </si>
  <si>
    <t>Yes</t>
  </si>
  <si>
    <t>Cetaphil Shea Butter Baby Daily Lotion 400 M</t>
  </si>
  <si>
    <t>Pump Tube</t>
  </si>
  <si>
    <t>795.0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</si>
  <si>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</si>
  <si>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</si>
  <si>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Little Angel Extra Dry Pants Medium (7-11kg) +  + 48</t>
  </si>
  <si>
    <t>NA(Others)</t>
  </si>
  <si>
    <t>0.0</t>
  </si>
  <si>
    <t>RINKU DEVI</t>
  </si>
  <si>
    <t>Baby Bar Soaps / Liquid Soaps</t>
  </si>
  <si>
    <t>Johnson's Baby 50 G</t>
  </si>
  <si>
    <t xml:space="preserve">Chemist                       </t>
  </si>
  <si>
    <t>42.0</t>
  </si>
  <si>
    <t>Select Member ID</t>
  </si>
  <si>
    <t/>
  </si>
  <si>
    <t>&lt;&lt;-- Click on left cell to select memberID</t>
  </si>
  <si>
    <t>Johnsons Baby Lotion +  + 30</t>
  </si>
  <si>
    <t>Plastic Jar</t>
  </si>
  <si>
    <t>65.0</t>
  </si>
  <si>
    <t>Member Name</t>
  </si>
  <si>
    <t>Huggies Wonder Pants (7-12)Kg Medium 2 N</t>
  </si>
  <si>
    <t>24.0</t>
  </si>
  <si>
    <t>MeberID</t>
  </si>
  <si>
    <t>Pampers Happy SkinPants Medium Aloe Vera Lotion(7-12kg) 2 N</t>
  </si>
  <si>
    <t>25.0</t>
  </si>
  <si>
    <t>BITU KUMARI</t>
  </si>
  <si>
    <t xml:space="preserve">Kirana                        </t>
  </si>
  <si>
    <t>11.0</t>
  </si>
  <si>
    <t>Aveeno Dermexa Moisturising Cream 200 M</t>
  </si>
  <si>
    <t>Plasticbottle (pet)</t>
  </si>
  <si>
    <t>Jituki Kumari</t>
  </si>
  <si>
    <t>Baby Cereals</t>
  </si>
  <si>
    <t>Cerelac Multigrain &amp; Fruit Stage 4 12 Months+ 300 G</t>
  </si>
  <si>
    <t>Carton Box</t>
  </si>
  <si>
    <t>1.0</t>
  </si>
  <si>
    <t>Mamy Poko Pants Extra Absorb Small 2 N</t>
  </si>
  <si>
    <t>12.0</t>
  </si>
  <si>
    <t>Johnson's Baby Lotion 100 M</t>
  </si>
  <si>
    <t>110.0</t>
  </si>
  <si>
    <t>baby lotion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</si>
</sst>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9A70-D6FF-40F2-8D78-DD98DB203C8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250010123209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1702653162440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250010123209</v>
      </c>
      <c r="C3" s="10" t="s">
        <v>19</v>
      </c>
      <c r="D3" s="10">
        <f>IF(B3=B2,1+D2,1)</f>
        <v>2</v>
      </c>
      <c r="E3" s="10">
        <v>5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1702653162440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250010123209</v>
      </c>
      <c r="C4" s="10" t="s">
        <v>19</v>
      </c>
      <c r="D4" s="10">
        <f>IF(B4=B3,1+D3,1)</f>
        <v>3</v>
      </c>
      <c r="E4" s="10">
        <v>14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1702653162440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250010222709</v>
      </c>
      <c r="C5" s="10" t="s">
        <v>35</v>
      </c>
      <c r="D5" s="10">
        <f>IF(B5=B4,1+D4,1)</f>
        <v>1</v>
      </c>
      <c r="E5" s="10">
        <v>6</v>
      </c>
      <c r="F5" s="10" t="s">
        <v>36</v>
      </c>
      <c r="G5" s="10" t="s">
        <v>37</v>
      </c>
      <c r="H5" s="10">
        <v>2</v>
      </c>
      <c r="I5" s="10" t="s">
        <v>33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1702574944202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Guwahati2922</v>
      </c>
    </row>
    <row r="6" spans="1:32" ht="14.5" customHeight="1" x14ac:dyDescent="0.35">
      <c r="A6" s="10" t="s">
        <v>18</v>
      </c>
      <c r="B6" s="10">
        <v>250010222709</v>
      </c>
      <c r="C6" s="10" t="s">
        <v>35</v>
      </c>
      <c r="D6" s="10">
        <f>IF(B6=B5,1+D5,1)</f>
        <v>2</v>
      </c>
      <c r="E6" s="10">
        <v>8</v>
      </c>
      <c r="F6" s="10" t="s">
        <v>20</v>
      </c>
      <c r="G6" s="10" t="s">
        <v>43</v>
      </c>
      <c r="H6" s="10">
        <v>2</v>
      </c>
      <c r="I6" s="10" t="s">
        <v>44</v>
      </c>
      <c r="J6" s="10" t="s">
        <v>38</v>
      </c>
      <c r="K6" s="11" t="s">
        <v>45</v>
      </c>
      <c r="L6" s="10" t="s">
        <v>25</v>
      </c>
      <c r="M6" s="10" t="s">
        <v>26</v>
      </c>
      <c r="N6" s="10">
        <v>1702574944202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250010222709</v>
      </c>
      <c r="C7" s="10" t="s">
        <v>35</v>
      </c>
      <c r="D7" s="10">
        <f>IF(B7=B6,1+D6,1)</f>
        <v>3</v>
      </c>
      <c r="E7" s="10">
        <v>9</v>
      </c>
      <c r="F7" s="10" t="s">
        <v>31</v>
      </c>
      <c r="G7" s="10" t="s">
        <v>47</v>
      </c>
      <c r="H7" s="10">
        <v>5</v>
      </c>
      <c r="I7" s="10" t="s">
        <v>33</v>
      </c>
      <c r="J7" s="10" t="s">
        <v>38</v>
      </c>
      <c r="K7" s="11" t="s">
        <v>48</v>
      </c>
      <c r="L7" s="10" t="s">
        <v>25</v>
      </c>
      <c r="M7" s="10" t="s">
        <v>26</v>
      </c>
      <c r="N7" s="10">
        <v>1702574944202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250010222709</v>
      </c>
      <c r="C8" s="10" t="s">
        <v>35</v>
      </c>
      <c r="D8" s="10">
        <f>IF(B8=B7,1+D7,1)</f>
        <v>4</v>
      </c>
      <c r="E8" s="10">
        <v>10</v>
      </c>
      <c r="F8" s="10" t="s">
        <v>31</v>
      </c>
      <c r="G8" s="10" t="s">
        <v>50</v>
      </c>
      <c r="H8" s="10">
        <v>6</v>
      </c>
      <c r="I8" s="10" t="s">
        <v>33</v>
      </c>
      <c r="J8" s="10" t="s">
        <v>38</v>
      </c>
      <c r="K8" s="11" t="s">
        <v>51</v>
      </c>
      <c r="L8" s="10" t="s">
        <v>25</v>
      </c>
      <c r="M8" s="10" t="s">
        <v>26</v>
      </c>
      <c r="N8" s="10">
        <v>1702574944202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250010123209</v>
      </c>
    </row>
    <row r="9" spans="1:32" ht="14.5" customHeight="1" x14ac:dyDescent="0.35">
      <c r="A9" s="10" t="s">
        <v>18</v>
      </c>
      <c r="B9" s="10">
        <v>250010422609</v>
      </c>
      <c r="C9" s="10" t="s">
        <v>52</v>
      </c>
      <c r="D9" s="10">
        <f>IF(B9=B8,1+D8,1)</f>
        <v>1</v>
      </c>
      <c r="E9" s="10">
        <v>23</v>
      </c>
      <c r="F9" s="10" t="s">
        <v>31</v>
      </c>
      <c r="G9" s="10" t="s">
        <v>47</v>
      </c>
      <c r="H9" s="10">
        <v>10</v>
      </c>
      <c r="I9" s="10" t="s">
        <v>33</v>
      </c>
      <c r="J9" s="10" t="s">
        <v>53</v>
      </c>
      <c r="K9" s="11" t="s">
        <v>54</v>
      </c>
      <c r="L9" s="10" t="s">
        <v>25</v>
      </c>
      <c r="M9" s="10" t="s">
        <v>26</v>
      </c>
      <c r="N9" s="10">
        <v>1700744518790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250010222709</v>
      </c>
    </row>
    <row r="10" spans="1:32" ht="14.5" customHeight="1" x14ac:dyDescent="0.35">
      <c r="A10" s="10" t="s">
        <v>18</v>
      </c>
      <c r="B10" s="10">
        <v>250010422609</v>
      </c>
      <c r="C10" s="10" t="s">
        <v>52</v>
      </c>
      <c r="D10" s="10">
        <f>IF(B10=B9,1+D9,1)</f>
        <v>2</v>
      </c>
      <c r="E10" s="10">
        <v>30</v>
      </c>
      <c r="F10" s="10" t="s">
        <v>31</v>
      </c>
      <c r="G10" s="10" t="s">
        <v>50</v>
      </c>
      <c r="H10" s="10">
        <v>8</v>
      </c>
      <c r="I10" s="10" t="s">
        <v>33</v>
      </c>
      <c r="J10" s="10" t="s">
        <v>53</v>
      </c>
      <c r="K10" s="11" t="s">
        <v>48</v>
      </c>
      <c r="L10" s="10" t="s">
        <v>25</v>
      </c>
      <c r="M10" s="10" t="s">
        <v>26</v>
      </c>
      <c r="N10" s="10">
        <v>1701434469576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250010422609</v>
      </c>
    </row>
    <row r="11" spans="1:32" ht="14.5" customHeight="1" x14ac:dyDescent="0.35">
      <c r="A11" s="10" t="s">
        <v>18</v>
      </c>
      <c r="B11" s="10">
        <v>250010422609</v>
      </c>
      <c r="C11" s="10" t="s">
        <v>52</v>
      </c>
      <c r="D11" s="10">
        <f>IF(B11=B10,1+D10,1)</f>
        <v>3</v>
      </c>
      <c r="E11" s="10">
        <v>15</v>
      </c>
      <c r="F11" s="10" t="s">
        <v>20</v>
      </c>
      <c r="G11" s="10" t="s">
        <v>55</v>
      </c>
      <c r="H11" s="10">
        <v>10</v>
      </c>
      <c r="I11" s="10" t="s">
        <v>56</v>
      </c>
      <c r="J11" s="10" t="s">
        <v>53</v>
      </c>
      <c r="K11" s="11" t="s">
        <v>48</v>
      </c>
      <c r="L11" s="10" t="s">
        <v>25</v>
      </c>
      <c r="M11" s="10" t="s">
        <v>26</v>
      </c>
      <c r="N11" s="10">
        <v>1702659545297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250010525809</v>
      </c>
    </row>
    <row r="12" spans="1:32" ht="14.5" customHeight="1" x14ac:dyDescent="0.35">
      <c r="A12" s="10" t="s">
        <v>18</v>
      </c>
      <c r="B12" s="10">
        <v>250010525809</v>
      </c>
      <c r="C12" s="10" t="s">
        <v>57</v>
      </c>
      <c r="D12" s="10">
        <f>IF(B12=B11,1+D11,1)</f>
        <v>1</v>
      </c>
      <c r="E12" s="10">
        <v>24</v>
      </c>
      <c r="F12" s="10" t="s">
        <v>58</v>
      </c>
      <c r="G12" s="10" t="s">
        <v>59</v>
      </c>
      <c r="H12" s="10">
        <v>1</v>
      </c>
      <c r="I12" s="10" t="s">
        <v>60</v>
      </c>
      <c r="J12" s="10" t="s">
        <v>38</v>
      </c>
      <c r="K12" s="11" t="s">
        <v>61</v>
      </c>
      <c r="L12" s="10" t="s">
        <v>25</v>
      </c>
      <c r="M12" s="10" t="s">
        <v>26</v>
      </c>
      <c r="N12" s="10">
        <v>1701081880957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250010525809</v>
      </c>
      <c r="C13" s="10" t="s">
        <v>57</v>
      </c>
      <c r="D13" s="10">
        <f>IF(B13=B12,1+D12,1)</f>
        <v>2</v>
      </c>
      <c r="E13" s="10">
        <v>24</v>
      </c>
      <c r="F13" s="10" t="s">
        <v>31</v>
      </c>
      <c r="G13" s="10" t="s">
        <v>62</v>
      </c>
      <c r="H13" s="10">
        <v>12</v>
      </c>
      <c r="I13" s="10" t="s">
        <v>33</v>
      </c>
      <c r="J13" s="10" t="s">
        <v>38</v>
      </c>
      <c r="K13" s="11" t="s">
        <v>63</v>
      </c>
      <c r="L13" s="10" t="s">
        <v>25</v>
      </c>
      <c r="M13" s="10" t="s">
        <v>26</v>
      </c>
      <c r="N13" s="10">
        <v>1701081880957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250010525809</v>
      </c>
      <c r="C14" s="10" t="s">
        <v>57</v>
      </c>
      <c r="D14" s="10">
        <f>IF(B14=B13,1+D13,1)</f>
        <v>3</v>
      </c>
      <c r="E14" s="10">
        <v>5</v>
      </c>
      <c r="F14" s="10" t="s">
        <v>20</v>
      </c>
      <c r="G14" s="10" t="s">
        <v>64</v>
      </c>
      <c r="H14" s="10">
        <v>1</v>
      </c>
      <c r="I14" s="10" t="s">
        <v>44</v>
      </c>
      <c r="J14" s="10" t="s">
        <v>53</v>
      </c>
      <c r="K14" s="11" t="s">
        <v>65</v>
      </c>
      <c r="L14" s="10" t="s">
        <v>66</v>
      </c>
      <c r="M14" s="10" t="s">
        <v>26</v>
      </c>
      <c r="N14" s="10">
        <v>1701788646584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D1ABA5-B67A-4047-A0B7-88AD7FE3DB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2023-12-19T07:33:18Z</dcterms:created>
  <dcterms:modified xsi:type="dcterms:W3CDTF">2023-12-19T07:33:19Z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019af8e7-0ef1-4ada-a2b8-a1dc3e6921e8</vt:lpwstr>
  </property>
  <property fmtid="{D5CDD505-2E9C-101B-9397-08002B2CF9AE}" pid="8" name="MSIP_Label_3741da7a-79c1-417c-b408-16c0bfe99fca_ContentBits">
    <vt:lpwstr>0</vt:lpwstr>
  </property>
</Properties>
</file>