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BE7FC75-721E-40C5-AD37-8E7D7356BA78}" xr6:coauthVersionLast="47" xr6:coauthVersionMax="47" xr10:uidLastSave="{00000000-0000-0000-0000-000000000000}"/>
  <bookViews>
    <workbookView xWindow="-110" yWindow="-110" windowWidth="19420" windowHeight="10420" xr2:uid="{D24BFE3B-5B58-4DEC-BACB-F214ECD0AA92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D11" i="1"/>
  <c r="D12" i="1" s="1"/>
  <c r="D13" i="1" s="1"/>
  <c r="D14" i="1" s="1"/>
  <c r="T9" i="1" a="1"/>
  <c r="T9" i="1" s="1"/>
  <c r="D9" i="1"/>
  <c r="D10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<sst xmlns="http://schemas.openxmlformats.org/spreadsheetml/2006/main" count="207" uniqueCount="78">
  <si>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</si>
  <si>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</si>
  <si>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</si>
  <si>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</si>
  <si>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</si>
  <si>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</si>
  <si>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</si>
  <si>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</si>
  <si>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</si>
  <si>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</si>
  <si>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</si>
  <si>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</si>
  <si>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</si>
  <si>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</si>
  <si>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</si>
  <si>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</si>
  <si>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</si>
  <si>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</si>
  <si>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</si>
  <si>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</si>
  <si>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Disposable Diapers/Nappy Pads</t>
  </si>
  <si>
    <t>Huggies Complete Comfort 5 in 1 Dry Tape L (9-14kg) 5 N</t>
  </si>
  <si>
    <t>NA(Others)</t>
  </si>
  <si>
    <t xml:space="preserve">Chemist                       </t>
  </si>
  <si>
    <t>220.0</t>
  </si>
  <si>
    <t xml:space="preserve"> </t>
  </si>
  <si>
    <t>Yes</t>
  </si>
  <si>
    <t>Baby Cereals</t>
  </si>
  <si>
    <t>Cerelac Rice Stage 1 6 Months+ 300 G</t>
  </si>
  <si>
    <t>Carton Box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</si>
  <si>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</si>
  <si>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</si>
  <si>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Cerelac Wheat-Rice Mixed Fruit Stage 3 10 Months+ 300 G</t>
  </si>
  <si>
    <t>314.0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</si>
  <si>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</si>
  <si>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</si>
  <si>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</si>
  <si>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</si>
  <si>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</si>
  <si>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</si>
  <si>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Baby Powders</t>
  </si>
  <si>
    <t>Huggies complete profile xl +  + 2</t>
  </si>
  <si>
    <t>Plastic Jar</t>
  </si>
  <si>
    <t>Member Name</t>
  </si>
  <si>
    <t>Mridula Baruah</t>
  </si>
  <si>
    <t>Mamy Poko Pants standard Large 30 N</t>
  </si>
  <si>
    <t xml:space="preserve">Kirana                        </t>
  </si>
  <si>
    <t>399.0</t>
  </si>
  <si>
    <t>MeberID</t>
  </si>
  <si>
    <t>Pushpanjali Kalita</t>
  </si>
  <si>
    <t>Cerelac Multigrain &amp; Fruit Stage 4 12 Months+ 300 G</t>
  </si>
  <si>
    <t>Apollo Pharmacy</t>
  </si>
  <si>
    <t>322.0</t>
  </si>
  <si>
    <t>Pampers All-Round Protection XL 12-17kg 34 N</t>
  </si>
  <si>
    <t>Infant Milk Powder</t>
  </si>
  <si>
    <t>Lactogen Stage 3 After 12 Months 400 G</t>
  </si>
  <si>
    <t>445.0</t>
  </si>
  <si>
    <t>Anjali Kalita</t>
  </si>
  <si>
    <t>Pampers Happy SkinPants Small Aloe Vera Lotion( 4-8kg) 2 N</t>
  </si>
  <si>
    <t>20.0</t>
  </si>
  <si>
    <t>Baby Wipes</t>
  </si>
  <si>
    <t>Mamy Poko Extra Clean Aloe Vera Extract Wipes 72 N</t>
  </si>
  <si>
    <t>199.0</t>
  </si>
  <si>
    <t>Baby Lotions</t>
  </si>
  <si>
    <t>Johnson's Baby Cream 50 G</t>
  </si>
  <si>
    <t>Pump Tube</t>
  </si>
  <si>
    <t>Lactogen Stage 2 After 6 Months 400 G</t>
  </si>
  <si>
    <t>Surabhi Roy</t>
  </si>
  <si>
    <t>Pampers Happy SkinPants Large Aloe Vera Lotion(9-14kg) 2 N</t>
  </si>
  <si>
    <t>30.0</t>
  </si>
  <si>
    <t>Himalaya Herbal Baby Lotion 40 M</t>
  </si>
  <si>
    <t>Plasticbottle (pet)</t>
  </si>
  <si>
    <t xml:space="preserve">Others                        </t>
  </si>
  <si>
    <t>42.0</t>
  </si>
  <si>
    <t>Pampers Happy SkinPants Medium Aloe Vera Lotion(7-12kg) 2 N</t>
  </si>
  <si>
    <t>25.0</t>
  </si>
  <si>
    <t>Mamy Poko Pants Extra Absorb Medium +  + 2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</si>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</sst>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566D-EDFB-41DD-B22A-7107516074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1700835804233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250010229609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1700885519770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250010229609</v>
      </c>
      <c r="C4" s="10" t="s">
        <v>19</v>
      </c>
      <c r="D4" s="10">
        <f>IF(B4=B3,1+D3,1)</f>
        <v>3</v>
      </c>
      <c r="E4" s="10">
        <v>10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1702291017610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250010229609</v>
      </c>
      <c r="C5" s="10" t="s">
        <v>19</v>
      </c>
      <c r="D5" s="10">
        <f>IF(B5=B4,1+D4,1)</f>
        <v>4</v>
      </c>
      <c r="E5" s="10">
        <v>16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1702791492706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10" t="s">
        <v>18</v>
      </c>
      <c r="B6" s="10">
        <v>250010229609</v>
      </c>
      <c r="C6" s="10" t="s">
        <v>19</v>
      </c>
      <c r="D6" s="10">
        <f>IF(B6=B5,1+D5,1)</f>
        <v>5</v>
      </c>
      <c r="E6" s="10">
        <v>16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1702790712290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250010425209</v>
      </c>
      <c r="C7" s="10" t="s">
        <v>44</v>
      </c>
      <c r="D7" s="10">
        <f>IF(B7=B6,1+D6,1)</f>
        <v>1</v>
      </c>
      <c r="E7" s="10">
        <v>9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1702205696834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250010426309</v>
      </c>
      <c r="C8" s="10" t="s">
        <v>49</v>
      </c>
      <c r="D8" s="10">
        <f>IF(B8=B7,1+D7,1)</f>
        <v>1</v>
      </c>
      <c r="E8" s="10">
        <v>4</v>
      </c>
      <c r="F8" s="10" t="s">
        <v>27</v>
      </c>
      <c r="G8" s="10" t="s">
        <v>50</v>
      </c>
      <c r="H8" s="10">
        <v>1</v>
      </c>
      <c r="I8" s="10" t="s">
        <v>29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1701750606796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250010426309</v>
      </c>
      <c r="C9" s="10" t="s">
        <v>49</v>
      </c>
      <c r="D9" s="10">
        <f>IF(B9=B8,1+D8,1)</f>
        <v>2</v>
      </c>
      <c r="E9" s="10">
        <v>12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51</v>
      </c>
      <c r="K9" s="11" t="s">
        <v>47</v>
      </c>
      <c r="L9" s="10" t="s">
        <v>25</v>
      </c>
      <c r="M9" s="10" t="s">
        <v>26</v>
      </c>
      <c r="N9" s="10">
        <v>1701750606796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250010425209</v>
      </c>
    </row>
    <row r="10" spans="1:32" ht="14.5" customHeight="1" x14ac:dyDescent="0.35">
      <c r="A10" s="10" t="s">
        <v>18</v>
      </c>
      <c r="B10" s="10">
        <v>250010426309</v>
      </c>
      <c r="C10" s="10" t="s">
        <v>49</v>
      </c>
      <c r="D10" s="10">
        <f>IF(B10=B9,1+D9,1)</f>
        <v>3</v>
      </c>
      <c r="E10" s="10">
        <v>12</v>
      </c>
      <c r="F10" s="10" t="s">
        <v>54</v>
      </c>
      <c r="G10" s="10" t="s">
        <v>55</v>
      </c>
      <c r="H10" s="10">
        <v>1</v>
      </c>
      <c r="I10" s="10" t="s">
        <v>29</v>
      </c>
      <c r="J10" s="10" t="s">
        <v>51</v>
      </c>
      <c r="K10" s="11" t="s">
        <v>56</v>
      </c>
      <c r="L10" s="10" t="s">
        <v>25</v>
      </c>
      <c r="M10" s="10" t="s">
        <v>26</v>
      </c>
      <c r="N10" s="10">
        <v>1701750606796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250010426309</v>
      </c>
    </row>
    <row r="11" spans="1:32" ht="14.5" customHeight="1" x14ac:dyDescent="0.35">
      <c r="A11" s="10" t="s">
        <v>18</v>
      </c>
      <c r="B11" s="10">
        <v>250010430309</v>
      </c>
      <c r="C11" s="10" t="s">
        <v>57</v>
      </c>
      <c r="D11" s="10">
        <f>IF(B11=B10,1+D10,1)</f>
        <v>1</v>
      </c>
      <c r="E11" s="10">
        <v>1</v>
      </c>
      <c r="F11" s="10" t="s">
        <v>20</v>
      </c>
      <c r="G11" s="10" t="s">
        <v>58</v>
      </c>
      <c r="H11" s="10">
        <v>3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1701444114881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250010430309</v>
      </c>
    </row>
    <row r="12" spans="1:32" ht="14.5" customHeight="1" x14ac:dyDescent="0.35">
      <c r="A12" s="10" t="s">
        <v>18</v>
      </c>
      <c r="B12" s="10">
        <v>250010430309</v>
      </c>
      <c r="C12" s="10" t="s">
        <v>57</v>
      </c>
      <c r="D12" s="10">
        <f>IF(B12=B11,1+D11,1)</f>
        <v>2</v>
      </c>
      <c r="E12" s="10">
        <v>4</v>
      </c>
      <c r="F12" s="10" t="s">
        <v>60</v>
      </c>
      <c r="G12" s="10" t="s">
        <v>61</v>
      </c>
      <c r="H12" s="10">
        <v>1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1701661788602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250010727209</v>
      </c>
    </row>
    <row r="13" spans="1:32" ht="14.5" customHeight="1" x14ac:dyDescent="0.35">
      <c r="A13" s="10" t="s">
        <v>18</v>
      </c>
      <c r="B13" s="10">
        <v>250010430309</v>
      </c>
      <c r="C13" s="10" t="s">
        <v>57</v>
      </c>
      <c r="D13" s="10">
        <f>IF(B13=B12,1+D12,1)</f>
        <v>3</v>
      </c>
      <c r="E13" s="10">
        <v>17</v>
      </c>
      <c r="F13" s="10" t="s">
        <v>63</v>
      </c>
      <c r="G13" s="10" t="s">
        <v>64</v>
      </c>
      <c r="H13" s="10">
        <v>1</v>
      </c>
      <c r="I13" s="10" t="s">
        <v>65</v>
      </c>
      <c r="J13" s="10" t="s">
        <v>23</v>
      </c>
      <c r="K13" s="11" t="s">
        <v>36</v>
      </c>
      <c r="L13" s="10" t="s">
        <v>25</v>
      </c>
      <c r="M13" s="10" t="s">
        <v>26</v>
      </c>
      <c r="N13" s="10">
        <v>1702780273508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250010430309</v>
      </c>
      <c r="C14" s="10" t="s">
        <v>57</v>
      </c>
      <c r="D14" s="10">
        <f>IF(B14=B13,1+D13,1)</f>
        <v>4</v>
      </c>
      <c r="E14" s="10">
        <v>18</v>
      </c>
      <c r="F14" s="10" t="s">
        <v>54</v>
      </c>
      <c r="G14" s="10" t="s">
        <v>66</v>
      </c>
      <c r="H14" s="10">
        <v>1</v>
      </c>
      <c r="I14" s="10" t="s">
        <v>29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1702912051822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250010727209</v>
      </c>
      <c r="C15" s="10" t="s">
        <v>67</v>
      </c>
      <c r="D15" s="10">
        <f>IF(B15=B14,1+D14,1)</f>
        <v>1</v>
      </c>
      <c r="E15" s="10">
        <v>21</v>
      </c>
      <c r="F15" s="10" t="s">
        <v>20</v>
      </c>
      <c r="G15" s="10" t="s">
        <v>68</v>
      </c>
      <c r="H15" s="10">
        <v>10</v>
      </c>
      <c r="I15" s="10" t="s">
        <v>22</v>
      </c>
      <c r="J15" s="10" t="s">
        <v>46</v>
      </c>
      <c r="K15" s="11" t="s">
        <v>69</v>
      </c>
      <c r="L15" s="10" t="s">
        <v>25</v>
      </c>
      <c r="M15" s="10" t="s">
        <v>26</v>
      </c>
      <c r="N15" s="10">
        <v>1700581025694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250010727209</v>
      </c>
      <c r="C16" s="10" t="s">
        <v>67</v>
      </c>
      <c r="D16" s="10">
        <f>IF(B16=B15,1+D15,1)</f>
        <v>2</v>
      </c>
      <c r="E16" s="10">
        <v>24</v>
      </c>
      <c r="F16" s="10" t="s">
        <v>63</v>
      </c>
      <c r="G16" s="10" t="s">
        <v>70</v>
      </c>
      <c r="H16" s="10">
        <v>1</v>
      </c>
      <c r="I16" s="10" t="s">
        <v>71</v>
      </c>
      <c r="J16" s="10" t="s">
        <v>72</v>
      </c>
      <c r="K16" s="11" t="s">
        <v>73</v>
      </c>
      <c r="L16" s="10" t="s">
        <v>25</v>
      </c>
      <c r="M16" s="10" t="s">
        <v>26</v>
      </c>
      <c r="N16" s="10">
        <v>1700817861123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250010727209</v>
      </c>
      <c r="C17" s="10" t="s">
        <v>67</v>
      </c>
      <c r="D17" s="10">
        <f>IF(B17=B16,1+D16,1)</f>
        <v>3</v>
      </c>
      <c r="E17" s="10">
        <v>8</v>
      </c>
      <c r="F17" s="10" t="s">
        <v>20</v>
      </c>
      <c r="G17" s="10" t="s">
        <v>68</v>
      </c>
      <c r="H17" s="10">
        <v>9</v>
      </c>
      <c r="I17" s="10" t="s">
        <v>22</v>
      </c>
      <c r="J17" s="10" t="s">
        <v>46</v>
      </c>
      <c r="K17" s="11" t="s">
        <v>69</v>
      </c>
      <c r="L17" s="10" t="s">
        <v>25</v>
      </c>
      <c r="M17" s="10" t="s">
        <v>26</v>
      </c>
      <c r="N17" s="10">
        <v>1702032243654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250010727209</v>
      </c>
      <c r="C18" s="10" t="s">
        <v>67</v>
      </c>
      <c r="D18" s="10">
        <f>IF(B18=B17,1+D17,1)</f>
        <v>4</v>
      </c>
      <c r="E18" s="10">
        <v>11</v>
      </c>
      <c r="F18" s="10" t="s">
        <v>20</v>
      </c>
      <c r="G18" s="10" t="s">
        <v>74</v>
      </c>
      <c r="H18" s="10">
        <v>4</v>
      </c>
      <c r="I18" s="10" t="s">
        <v>22</v>
      </c>
      <c r="J18" s="10" t="s">
        <v>46</v>
      </c>
      <c r="K18" s="11" t="s">
        <v>75</v>
      </c>
      <c r="L18" s="10" t="s">
        <v>25</v>
      </c>
      <c r="M18" s="10" t="s">
        <v>26</v>
      </c>
      <c r="N18" s="10">
        <v>1702299237985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250010727209</v>
      </c>
      <c r="C19" s="10" t="s">
        <v>67</v>
      </c>
      <c r="D19" s="10">
        <f>IF(B19=B18,1+D18,1)</f>
        <v>5</v>
      </c>
      <c r="E19" s="10">
        <v>13</v>
      </c>
      <c r="F19" s="10" t="s">
        <v>20</v>
      </c>
      <c r="G19" s="10" t="s">
        <v>76</v>
      </c>
      <c r="H19" s="10">
        <v>2</v>
      </c>
      <c r="I19" s="10" t="s">
        <v>22</v>
      </c>
      <c r="J19" s="10" t="s">
        <v>46</v>
      </c>
      <c r="K19" s="11" t="s">
        <v>75</v>
      </c>
      <c r="L19" s="10" t="s">
        <v>25</v>
      </c>
      <c r="M19" s="10" t="s">
        <v>26</v>
      </c>
      <c r="N19" s="10">
        <v>1702462190094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250010727209</v>
      </c>
      <c r="C20" s="10" t="s">
        <v>67</v>
      </c>
      <c r="D20" s="10">
        <f>IF(B20=B19,1+D19,1)</f>
        <v>6</v>
      </c>
      <c r="E20" s="10">
        <v>15</v>
      </c>
      <c r="F20" s="10" t="s">
        <v>27</v>
      </c>
      <c r="G20" s="10" t="s">
        <v>50</v>
      </c>
      <c r="H20" s="10">
        <v>1</v>
      </c>
      <c r="I20" s="10" t="s">
        <v>29</v>
      </c>
      <c r="J20" s="10" t="s">
        <v>46</v>
      </c>
      <c r="K20" s="11" t="s">
        <v>77</v>
      </c>
      <c r="L20" s="10" t="s">
        <v>25</v>
      </c>
      <c r="M20" s="10" t="s">
        <v>26</v>
      </c>
      <c r="N20" s="10">
        <v>1702607219094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C2E0FA-8396-47E2-93A5-B352A2C67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2023-12-19T07:33:20Z</dcterms:created>
  <dcterms:modified xsi:type="dcterms:W3CDTF">2023-12-19T07:33:20Z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0ed9bb64-32f5-44db-ae06-b75509440408</vt:lpwstr>
  </property>
  <property fmtid="{D5CDD505-2E9C-101B-9397-08002B2CF9AE}" pid="8" name="MSIP_Label_3741da7a-79c1-417c-b408-16c0bfe99fca_ContentBits">
    <vt:lpwstr>0</vt:lpwstr>
  </property>
</Properties>
</file>