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B83C26A7-DF50-4698-9BD4-44B0A63097E3}" xr6:coauthVersionLast="47" xr6:coauthVersionMax="47" xr10:uidLastSave="{00000000-0000-0000-0000-000000000000}"/>
  <bookViews>
    <workbookView xWindow="-110" yWindow="-110" windowWidth="19420" windowHeight="10420" xr2:uid="{22E92CF2-5ED1-45A4-AA82-987D8C955CCB}"/>
  </bookViews>
  <sheets>
    <sheet name="Hyderabad20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AF8" i="1" a="1"/>
  <c r="AF8" i="1" s="1"/>
  <c r="D8" i="1"/>
  <c r="V6" i="1"/>
  <c r="AF5" i="1"/>
  <c r="D5" i="1"/>
  <c r="D6" i="1" s="1"/>
  <c r="D7" i="1" s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<sst xmlns="http://schemas.openxmlformats.org/spreadsheetml/2006/main" count="117" uniqueCount="65">
  <si>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</si>
  <si>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</si>
  <si>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</si>
  <si>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</si>
  <si>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</si>
  <si>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</si>
  <si>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</si>
  <si>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</si>
  <si>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</si>
  <si>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</si>
  <si>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</si>
  <si>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</si>
  <si>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</si>
  <si>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</si>
  <si>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</si>
  <si>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</si>
  <si>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</si>
  <si>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</si>
  <si>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Hyderabad2088</t>
  </si>
  <si>
    <t>Shaik  Parveen</t>
  </si>
  <si>
    <t>Baby Bar Soaps / Liquid Soaps</t>
  </si>
  <si>
    <t>mysore sandel +  + 450</t>
  </si>
  <si>
    <t>NA(Others)</t>
  </si>
  <si>
    <t xml:space="preserve">Kirana                        </t>
  </si>
  <si>
    <t>243.0</t>
  </si>
  <si>
    <t xml:space="preserve"> </t>
  </si>
  <si>
    <t>Yes</t>
  </si>
  <si>
    <t>Baby Powders</t>
  </si>
  <si>
    <t>ponds  dream flower +  + 200</t>
  </si>
  <si>
    <t>Plastic Jar</t>
  </si>
  <si>
    <t>215.0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</si>
  <si>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</si>
  <si>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Baby Shampoos /Conditioners</t>
  </si>
  <si>
    <t>Himalaya Herbals Gentle Baby 400 M</t>
  </si>
  <si>
    <t>Pump Bottle</t>
  </si>
  <si>
    <t>350.0</t>
  </si>
  <si>
    <t>Paddala Anusha</t>
  </si>
  <si>
    <t>Baby Cereals</t>
  </si>
  <si>
    <t>Cerelac Rice Stage 1 6 Months+ 300 G</t>
  </si>
  <si>
    <t>Carton Box</t>
  </si>
  <si>
    <t xml:space="preserve">Chemist                       </t>
  </si>
  <si>
    <t>245.0</t>
  </si>
  <si>
    <t>Select Member ID</t>
  </si>
  <si>
    <t/>
  </si>
  <si>
    <t>&lt;&lt;-- Click on left cell to select memberID</t>
  </si>
  <si>
    <t>Disposable Diapers/Nappy Pads</t>
  </si>
  <si>
    <t>Babyhug Advanced Soft Pants Medium 12 Hours dryness 76 N</t>
  </si>
  <si>
    <t>Online Shopping</t>
  </si>
  <si>
    <t>1299.0</t>
  </si>
  <si>
    <t>Member Name</t>
  </si>
  <si>
    <t>Infant Milk Powder</t>
  </si>
  <si>
    <t>nestleprenan +  + 400</t>
  </si>
  <si>
    <t>Metal Tin</t>
  </si>
  <si>
    <t>730.0</t>
  </si>
  <si>
    <t>MeberID</t>
  </si>
  <si>
    <t>Shaik Fathima Thaseer</t>
  </si>
  <si>
    <t>Cuddles Premium Pants XL (12-17kg) +  + 54</t>
  </si>
  <si>
    <t>Flipkart</t>
  </si>
  <si>
    <t>1099.0</t>
  </si>
  <si>
    <t>Shaik Rajiha</t>
  </si>
  <si>
    <t>Himalaya Baby Soap 75 G</t>
  </si>
  <si>
    <t>55.0</t>
  </si>
  <si>
    <t>Baby Milk Food Drinks</t>
  </si>
  <si>
    <t>Boost +Energy Booster Jar +  + 200</t>
  </si>
  <si>
    <t>139.0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</si>
</sst>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A77BC-1A1F-4E63-8C90-4939AB73B74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Hyderabad2088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140020229909</v>
      </c>
      <c r="C2" s="10" t="s">
        <v>19</v>
      </c>
      <c r="D2" s="10">
        <f>IF(B2=B1,1+D1,1)</f>
        <v>1</v>
      </c>
      <c r="E2" s="10">
        <v>29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1701321633730</v>
      </c>
      <c r="O2" s="10">
        <v>3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140020229909</v>
      </c>
      <c r="C3" s="10" t="s">
        <v>19</v>
      </c>
      <c r="D3" s="10">
        <f>IF(B3=B2,1+D2,1)</f>
        <v>2</v>
      </c>
      <c r="E3" s="10">
        <v>29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1701321633730</v>
      </c>
      <c r="O3" s="10">
        <v>2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140020229909</v>
      </c>
      <c r="C4" s="10" t="s">
        <v>19</v>
      </c>
      <c r="D4" s="10">
        <f>IF(B4=B3,1+D3,1)</f>
        <v>3</v>
      </c>
      <c r="E4" s="10">
        <v>29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1701321633730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140020330309</v>
      </c>
      <c r="C5" s="10" t="s">
        <v>36</v>
      </c>
      <c r="D5" s="10">
        <f>IF(B5=B4,1+D4,1)</f>
        <v>1</v>
      </c>
      <c r="E5" s="10">
        <v>15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40</v>
      </c>
      <c r="K5" s="11" t="s">
        <v>41</v>
      </c>
      <c r="L5" s="10" t="s">
        <v>25</v>
      </c>
      <c r="M5" s="10" t="s">
        <v>26</v>
      </c>
      <c r="N5" s="10">
        <v>1702726511389</v>
      </c>
      <c r="O5" s="10">
        <v>1</v>
      </c>
      <c r="P5" s="10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Hyderabad2088</v>
      </c>
    </row>
    <row r="6" spans="1:32" ht="14.5" customHeight="1" x14ac:dyDescent="0.35">
      <c r="A6" s="10" t="s">
        <v>18</v>
      </c>
      <c r="B6" s="10">
        <v>140020330309</v>
      </c>
      <c r="C6" s="10" t="s">
        <v>36</v>
      </c>
      <c r="D6" s="10">
        <f>IF(B6=B5,1+D5,1)</f>
        <v>2</v>
      </c>
      <c r="E6" s="10">
        <v>15</v>
      </c>
      <c r="F6" s="10" t="s">
        <v>45</v>
      </c>
      <c r="G6" s="10" t="s">
        <v>46</v>
      </c>
      <c r="H6" s="10">
        <v>1</v>
      </c>
      <c r="I6" s="10" t="s">
        <v>22</v>
      </c>
      <c r="J6" s="10" t="s">
        <v>47</v>
      </c>
      <c r="K6" s="11" t="s">
        <v>48</v>
      </c>
      <c r="L6" s="10" t="s">
        <v>25</v>
      </c>
      <c r="M6" s="10" t="s">
        <v>26</v>
      </c>
      <c r="N6" s="10">
        <v>1702726511389</v>
      </c>
      <c r="O6" s="10">
        <v>3</v>
      </c>
      <c r="P6" s="10">
        <v>2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140020330309</v>
      </c>
      <c r="C7" s="10" t="s">
        <v>36</v>
      </c>
      <c r="D7" s="10">
        <f>IF(B7=B6,1+D6,1)</f>
        <v>3</v>
      </c>
      <c r="E7" s="10">
        <v>15</v>
      </c>
      <c r="F7" s="10" t="s">
        <v>50</v>
      </c>
      <c r="G7" s="10" t="s">
        <v>51</v>
      </c>
      <c r="H7" s="10">
        <v>1</v>
      </c>
      <c r="I7" s="10" t="s">
        <v>52</v>
      </c>
      <c r="J7" s="10" t="s">
        <v>40</v>
      </c>
      <c r="K7" s="11" t="s">
        <v>53</v>
      </c>
      <c r="L7" s="10" t="s">
        <v>25</v>
      </c>
      <c r="M7" s="10" t="s">
        <v>26</v>
      </c>
      <c r="N7" s="10">
        <v>1702726511389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54</v>
      </c>
    </row>
    <row r="8" spans="1:32" ht="27" customHeight="1" x14ac:dyDescent="0.35">
      <c r="A8" s="10" t="s">
        <v>18</v>
      </c>
      <c r="B8" s="10">
        <v>140020427309</v>
      </c>
      <c r="C8" s="10" t="s">
        <v>55</v>
      </c>
      <c r="D8" s="10">
        <f>IF(B8=B7,1+D7,1)</f>
        <v>1</v>
      </c>
      <c r="E8" s="10">
        <v>14</v>
      </c>
      <c r="F8" s="10" t="s">
        <v>45</v>
      </c>
      <c r="G8" s="10" t="s">
        <v>56</v>
      </c>
      <c r="H8" s="10">
        <v>2</v>
      </c>
      <c r="I8" s="10" t="s">
        <v>22</v>
      </c>
      <c r="J8" s="10" t="s">
        <v>57</v>
      </c>
      <c r="K8" s="11" t="s">
        <v>58</v>
      </c>
      <c r="L8" s="10" t="s">
        <v>25</v>
      </c>
      <c r="M8" s="10" t="s">
        <v>26</v>
      </c>
      <c r="N8" s="10">
        <v>1702624526105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1">IF(B2="","",_xlfn.UNIQUE(_xlfn._xlws.FILTER($B$2:$B$2034,$A$2:$A$2034=AF5)))</f>
        <v>140020229909</v>
      </c>
    </row>
    <row r="9" spans="1:32" ht="14.5" customHeight="1" x14ac:dyDescent="0.35">
      <c r="A9" s="10" t="s">
        <v>18</v>
      </c>
      <c r="B9" s="10">
        <v>140020627509</v>
      </c>
      <c r="C9" s="10" t="s">
        <v>59</v>
      </c>
      <c r="D9" s="10">
        <f>IF(B9=B8,1+D8,1)</f>
        <v>1</v>
      </c>
      <c r="E9" s="10">
        <v>29</v>
      </c>
      <c r="F9" s="10" t="s">
        <v>20</v>
      </c>
      <c r="G9" s="10" t="s">
        <v>60</v>
      </c>
      <c r="H9" s="10">
        <v>3</v>
      </c>
      <c r="I9" s="10" t="s">
        <v>22</v>
      </c>
      <c r="J9" s="10" t="s">
        <v>23</v>
      </c>
      <c r="K9" s="11" t="s">
        <v>61</v>
      </c>
      <c r="L9" s="10" t="s">
        <v>25</v>
      </c>
      <c r="M9" s="10" t="s">
        <v>26</v>
      </c>
      <c r="N9" s="10">
        <v>1701320830230</v>
      </c>
      <c r="O9" s="10">
        <v>1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140020330309</v>
      </c>
    </row>
    <row r="10" spans="1:32" ht="14.5" customHeight="1" x14ac:dyDescent="0.35">
      <c r="A10" s="10" t="s">
        <v>18</v>
      </c>
      <c r="B10" s="10">
        <v>140020627509</v>
      </c>
      <c r="C10" s="10" t="s">
        <v>59</v>
      </c>
      <c r="D10" s="10">
        <f>IF(B10=B9,1+D9,1)</f>
        <v>2</v>
      </c>
      <c r="E10" s="10">
        <v>29</v>
      </c>
      <c r="F10" s="10" t="s">
        <v>62</v>
      </c>
      <c r="G10" s="10" t="s">
        <v>63</v>
      </c>
      <c r="H10" s="10">
        <v>1</v>
      </c>
      <c r="I10" s="10" t="s">
        <v>29</v>
      </c>
      <c r="J10" s="10" t="s">
        <v>23</v>
      </c>
      <c r="K10" s="11" t="s">
        <v>64</v>
      </c>
      <c r="L10" s="10" t="s">
        <v>25</v>
      </c>
      <c r="M10" s="10" t="s">
        <v>26</v>
      </c>
      <c r="N10" s="10">
        <v>1701320830230</v>
      </c>
      <c r="O10" s="10">
        <v>2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140020427309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140020627509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8C877DD-0BCB-4D63-AD56-ABE2AAC3730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2023-12-19T07:33:24Z</dcterms:created>
  <dcterms:modified xsi:type="dcterms:W3CDTF">2023-12-19T07:33:24Z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b06221a0-8f13-4118-8d5e-6c4b648a9f2b</vt:lpwstr>
  </property>
  <property fmtid="{D5CDD505-2E9C-101B-9397-08002B2CF9AE}" pid="8" name="MSIP_Label_3741da7a-79c1-417c-b408-16c0bfe99fca_ContentBits">
    <vt:lpwstr>0</vt:lpwstr>
  </property>
</Properties>
</file>