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D61A031B-86E4-4324-B733-4F3FEDDCE1E3}" xr6:coauthVersionLast="47" xr6:coauthVersionMax="47" xr10:uidLastSave="{00000000-0000-0000-0000-000000000000}"/>
  <bookViews>
    <workbookView xWindow="-110" yWindow="-110" windowWidth="19420" windowHeight="10420" xr2:uid="{7631FC9D-2B22-44B4-9A12-A0ADE5049666}"/>
  </bookViews>
  <sheets>
    <sheet name="Indore80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5" i="1" l="1"/>
  <c r="D26" i="1" s="1"/>
  <c r="D22" i="1"/>
  <c r="D23" i="1" s="1"/>
  <c r="D24" i="1" s="1"/>
  <c r="D21" i="1"/>
  <c r="D20" i="1"/>
  <c r="D19" i="1"/>
  <c r="D18" i="1"/>
  <c r="D16" i="1"/>
  <c r="D17" i="1" s="1"/>
  <c r="D15" i="1"/>
  <c r="D14" i="1"/>
  <c r="D13" i="1"/>
  <c r="D12" i="1"/>
  <c r="D11" i="1"/>
  <c r="D10" i="1"/>
  <c r="T9" i="1" a="1"/>
  <c r="T9" i="1" s="1"/>
  <c r="D9" i="1"/>
  <c r="AF8" i="1" a="1"/>
  <c r="AF8" i="1" s="1"/>
  <c r="D8" i="1"/>
  <c r="D7" i="1"/>
  <c r="V6" i="1"/>
  <c r="D6" i="1"/>
  <c r="AF5" i="1"/>
  <c r="D5" i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<sst xmlns="http://schemas.openxmlformats.org/spreadsheetml/2006/main" count="257" uniqueCount="87">
  <si>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</si>
  <si>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</si>
  <si>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</si>
  <si>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</si>
  <si>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</si>
  <si>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</si>
  <si>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</si>
  <si>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</si>
  <si>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</si>
  <si>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</si>
  <si>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</si>
  <si>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</si>
  <si>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</si>
  <si>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</si>
  <si>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</si>
  <si>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</si>
  <si>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</si>
  <si>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</si>
  <si>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Indore804</t>
  </si>
  <si>
    <t>Diviyaagawal</t>
  </si>
  <si>
    <t>Baby Bar Soaps / Liquid Soaps</t>
  </si>
  <si>
    <t>Pears Pure &amp; Gentle +  + 100</t>
  </si>
  <si>
    <t>NA(Others)</t>
  </si>
  <si>
    <t xml:space="preserve">Chemist                       </t>
  </si>
  <si>
    <t>54.0</t>
  </si>
  <si>
    <t xml:space="preserve"> </t>
  </si>
  <si>
    <t>Yes</t>
  </si>
  <si>
    <t>Adeena</t>
  </si>
  <si>
    <t>Disposable Diapers/Nappy Pads</t>
  </si>
  <si>
    <t>Mamy Poko Pants standard Large 30 N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</si>
  <si>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</si>
  <si>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</si>
  <si>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Zeba Ajar khan</t>
  </si>
  <si>
    <t>Baby Lotions</t>
  </si>
  <si>
    <t>Himalaya Baby Cream 50 M</t>
  </si>
  <si>
    <t>Plastic Tube</t>
  </si>
  <si>
    <t>80.0</t>
  </si>
  <si>
    <t>Baby Massage Oil</t>
  </si>
  <si>
    <t>Himalaya Baby Massage Oil 50 M</t>
  </si>
  <si>
    <t>Plasticbottle (pet)</t>
  </si>
  <si>
    <t>60.0</t>
  </si>
  <si>
    <t>Select Member ID</t>
  </si>
  <si>
    <t/>
  </si>
  <si>
    <t>&lt;&lt;-- Click on left cell to select memberID</t>
  </si>
  <si>
    <t>Simran Nema</t>
  </si>
  <si>
    <t>Mamy Poko Pants standard Large 1 N</t>
  </si>
  <si>
    <t>14.0</t>
  </si>
  <si>
    <t>Member Name</t>
  </si>
  <si>
    <t>62.0</t>
  </si>
  <si>
    <t>MeberID</t>
  </si>
  <si>
    <t>Dipali Soni</t>
  </si>
  <si>
    <t>Baby Powders</t>
  </si>
  <si>
    <t>Himalaya Baby Powder 700 G</t>
  </si>
  <si>
    <t>410.0</t>
  </si>
  <si>
    <t>Himalaya Baby Cream 100 G</t>
  </si>
  <si>
    <t>Apollo Pharmacy</t>
  </si>
  <si>
    <t>150.0</t>
  </si>
  <si>
    <t>Kamni namdev</t>
  </si>
  <si>
    <t>Himalaya Shishu Anand S (4-8kg) 1 N</t>
  </si>
  <si>
    <t>10.0</t>
  </si>
  <si>
    <t>Johnson's Baby 50 G</t>
  </si>
  <si>
    <t>42.0</t>
  </si>
  <si>
    <t>Sharda shyam kumar kushwah</t>
  </si>
  <si>
    <t xml:space="preserve">Himalaya Gentle Baby Soap 25 G </t>
  </si>
  <si>
    <t>12.0</t>
  </si>
  <si>
    <t>Zeba ali</t>
  </si>
  <si>
    <t>Figaro Olive Oil 100 M</t>
  </si>
  <si>
    <t>Plastic Can</t>
  </si>
  <si>
    <t>179.0</t>
  </si>
  <si>
    <t>Himalaya Baby Powder 30 G</t>
  </si>
  <si>
    <t>22.0</t>
  </si>
  <si>
    <t>Sunina</t>
  </si>
  <si>
    <t>Himalaya Baby Powder 50 G</t>
  </si>
  <si>
    <t>20.0</t>
  </si>
  <si>
    <t>Mamy Poko Pants Standard Small 1 N</t>
  </si>
  <si>
    <t>Nilam</t>
  </si>
  <si>
    <t>Baby Wipes</t>
  </si>
  <si>
    <t>A.K Concord Baby Wipes +  + 1</t>
  </si>
  <si>
    <t>195.0</t>
  </si>
  <si>
    <t>Pooja Sharma</t>
  </si>
  <si>
    <t>Sharmila</t>
  </si>
  <si>
    <t>160.0</t>
  </si>
  <si>
    <t>Madu</t>
  </si>
  <si>
    <t>Pampers Happy SkinPants Medium Aloe Vera Lotion(7-12kg) 1 N</t>
  </si>
  <si>
    <t>Jyoti Ashish Sharma</t>
  </si>
  <si>
    <t>Snuggy Premium Diaper Pant Small(3-8kg) 1 N</t>
  </si>
  <si>
    <t>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</si>
</sst>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CB996-18D4-4DD9-B916-C178F6A7B85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Indore804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90060144209</v>
      </c>
      <c r="C2" s="10" t="s">
        <v>19</v>
      </c>
      <c r="D2" s="10">
        <f>IF(B2=B1,1+D1,1)</f>
        <v>1</v>
      </c>
      <c r="E2" s="10">
        <v>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1701776104642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90060245109</v>
      </c>
      <c r="C3" s="10" t="s">
        <v>27</v>
      </c>
      <c r="D3" s="10">
        <f>IF(B3=B2,1+D2,1)</f>
        <v>1</v>
      </c>
      <c r="E3" s="10">
        <v>7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1702367395538</v>
      </c>
      <c r="O3" s="10">
        <v>1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90060342809</v>
      </c>
      <c r="C4" s="10" t="s">
        <v>32</v>
      </c>
      <c r="D4" s="10">
        <f>IF(B4=B3,1+D3,1)</f>
        <v>1</v>
      </c>
      <c r="E4" s="10">
        <v>4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23</v>
      </c>
      <c r="K4" s="11" t="s">
        <v>36</v>
      </c>
      <c r="L4" s="10" t="s">
        <v>25</v>
      </c>
      <c r="M4" s="10" t="s">
        <v>26</v>
      </c>
      <c r="N4" s="10">
        <v>1701938254015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90060342809</v>
      </c>
      <c r="C5" s="10" t="s">
        <v>32</v>
      </c>
      <c r="D5" s="10">
        <f>IF(B5=B4,1+D4,1)</f>
        <v>2</v>
      </c>
      <c r="E5" s="10">
        <v>4</v>
      </c>
      <c r="F5" s="10" t="s">
        <v>37</v>
      </c>
      <c r="G5" s="10" t="s">
        <v>38</v>
      </c>
      <c r="H5" s="10">
        <v>1</v>
      </c>
      <c r="I5" s="10" t="s">
        <v>39</v>
      </c>
      <c r="J5" s="10" t="s">
        <v>23</v>
      </c>
      <c r="K5" s="11" t="s">
        <v>40</v>
      </c>
      <c r="L5" s="10" t="s">
        <v>25</v>
      </c>
      <c r="M5" s="10" t="s">
        <v>26</v>
      </c>
      <c r="N5" s="10">
        <v>1701938254015</v>
      </c>
      <c r="O5" s="10">
        <v>2</v>
      </c>
      <c r="P5" s="10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Indore804</v>
      </c>
    </row>
    <row r="6" spans="1:32" ht="14.5" customHeight="1" x14ac:dyDescent="0.35">
      <c r="A6" s="10" t="s">
        <v>18</v>
      </c>
      <c r="B6" s="10">
        <v>90060343309</v>
      </c>
      <c r="C6" s="10" t="s">
        <v>44</v>
      </c>
      <c r="D6" s="10">
        <f>IF(B6=B5,1+D5,1)</f>
        <v>1</v>
      </c>
      <c r="E6" s="10">
        <v>2</v>
      </c>
      <c r="F6" s="10" t="s">
        <v>28</v>
      </c>
      <c r="G6" s="10" t="s">
        <v>45</v>
      </c>
      <c r="H6" s="10">
        <v>1</v>
      </c>
      <c r="I6" s="10" t="s">
        <v>22</v>
      </c>
      <c r="J6" s="10" t="s">
        <v>23</v>
      </c>
      <c r="K6" s="11" t="s">
        <v>46</v>
      </c>
      <c r="L6" s="10" t="s">
        <v>25</v>
      </c>
      <c r="M6" s="10" t="s">
        <v>26</v>
      </c>
      <c r="N6" s="10">
        <v>1701955306960</v>
      </c>
      <c r="O6" s="10">
        <v>1</v>
      </c>
      <c r="P6" s="10">
        <v>2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90060343309</v>
      </c>
      <c r="C7" s="10" t="s">
        <v>44</v>
      </c>
      <c r="D7" s="10">
        <f>IF(B7=B6,1+D6,1)</f>
        <v>2</v>
      </c>
      <c r="E7" s="10">
        <v>6</v>
      </c>
      <c r="F7" s="10" t="s">
        <v>37</v>
      </c>
      <c r="G7" s="10" t="s">
        <v>38</v>
      </c>
      <c r="H7" s="10">
        <v>1</v>
      </c>
      <c r="I7" s="10" t="s">
        <v>39</v>
      </c>
      <c r="J7" s="10" t="s">
        <v>23</v>
      </c>
      <c r="K7" s="11" t="s">
        <v>48</v>
      </c>
      <c r="L7" s="10" t="s">
        <v>25</v>
      </c>
      <c r="M7" s="10" t="s">
        <v>26</v>
      </c>
      <c r="N7" s="10">
        <v>1701955306960</v>
      </c>
      <c r="O7" s="10">
        <v>2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27" customHeight="1" x14ac:dyDescent="0.35">
      <c r="A8" s="10" t="s">
        <v>18</v>
      </c>
      <c r="B8" s="10">
        <v>90060443909</v>
      </c>
      <c r="C8" s="10" t="s">
        <v>50</v>
      </c>
      <c r="D8" s="10">
        <f>IF(B8=B7,1+D7,1)</f>
        <v>1</v>
      </c>
      <c r="E8" s="10">
        <v>5</v>
      </c>
      <c r="F8" s="10" t="s">
        <v>51</v>
      </c>
      <c r="G8" s="10" t="s">
        <v>52</v>
      </c>
      <c r="H8" s="10">
        <v>1</v>
      </c>
      <c r="I8" s="10" t="s">
        <v>39</v>
      </c>
      <c r="J8" s="10" t="s">
        <v>23</v>
      </c>
      <c r="K8" s="11" t="s">
        <v>53</v>
      </c>
      <c r="L8" s="10">
        <v>1</v>
      </c>
      <c r="M8" s="10" t="s">
        <v>26</v>
      </c>
      <c r="N8" s="10">
        <v>1702125891343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21">IF(B2="","",_xlfn.UNIQUE(_xlfn._xlws.FILTER($B$2:$B$2034,$A$2:$A$2034=AF5)))</f>
        <v>90060144209</v>
      </c>
    </row>
    <row r="9" spans="1:32" ht="14.5" customHeight="1" x14ac:dyDescent="0.35">
      <c r="A9" s="10" t="s">
        <v>18</v>
      </c>
      <c r="B9" s="10">
        <v>90060443909</v>
      </c>
      <c r="C9" s="10" t="s">
        <v>50</v>
      </c>
      <c r="D9" s="10">
        <f>IF(B9=B8,1+D8,1)</f>
        <v>2</v>
      </c>
      <c r="E9" s="10">
        <v>8</v>
      </c>
      <c r="F9" s="10" t="s">
        <v>33</v>
      </c>
      <c r="G9" s="10" t="s">
        <v>54</v>
      </c>
      <c r="H9" s="10">
        <v>1</v>
      </c>
      <c r="I9" s="10" t="s">
        <v>35</v>
      </c>
      <c r="J9" s="10" t="s">
        <v>55</v>
      </c>
      <c r="K9" s="11" t="s">
        <v>56</v>
      </c>
      <c r="L9" s="10">
        <v>1</v>
      </c>
      <c r="M9" s="10" t="s">
        <v>26</v>
      </c>
      <c r="N9" s="10">
        <v>1702125891343</v>
      </c>
      <c r="O9" s="10">
        <v>2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90060245109</v>
      </c>
    </row>
    <row r="10" spans="1:32" ht="14.5" customHeight="1" x14ac:dyDescent="0.35">
      <c r="A10" s="10" t="s">
        <v>18</v>
      </c>
      <c r="B10" s="10">
        <v>90060445909</v>
      </c>
      <c r="C10" s="10" t="s">
        <v>57</v>
      </c>
      <c r="D10" s="10">
        <f>IF(B10=B9,1+D9,1)</f>
        <v>1</v>
      </c>
      <c r="E10" s="10">
        <v>7</v>
      </c>
      <c r="F10" s="10" t="s">
        <v>28</v>
      </c>
      <c r="G10" s="10" t="s">
        <v>58</v>
      </c>
      <c r="H10" s="10">
        <v>1</v>
      </c>
      <c r="I10" s="10" t="s">
        <v>22</v>
      </c>
      <c r="J10" s="10" t="s">
        <v>23</v>
      </c>
      <c r="K10" s="11" t="s">
        <v>59</v>
      </c>
      <c r="L10" s="10" t="s">
        <v>25</v>
      </c>
      <c r="M10" s="10" t="s">
        <v>26</v>
      </c>
      <c r="N10" s="10">
        <v>1702314645658</v>
      </c>
      <c r="O10" s="10">
        <v>1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90060342809</v>
      </c>
    </row>
    <row r="11" spans="1:32" ht="14.5" customHeight="1" x14ac:dyDescent="0.35">
      <c r="A11" s="10" t="s">
        <v>18</v>
      </c>
      <c r="B11" s="10">
        <v>90060445909</v>
      </c>
      <c r="C11" s="10" t="s">
        <v>57</v>
      </c>
      <c r="D11" s="10">
        <f>IF(B11=B10,1+D10,1)</f>
        <v>2</v>
      </c>
      <c r="E11" s="10">
        <v>11</v>
      </c>
      <c r="F11" s="10" t="s">
        <v>20</v>
      </c>
      <c r="G11" s="10" t="s">
        <v>60</v>
      </c>
      <c r="H11" s="10">
        <v>1</v>
      </c>
      <c r="I11" s="10" t="s">
        <v>22</v>
      </c>
      <c r="J11" s="10" t="s">
        <v>23</v>
      </c>
      <c r="K11" s="11" t="s">
        <v>61</v>
      </c>
      <c r="L11" s="10" t="s">
        <v>25</v>
      </c>
      <c r="M11" s="10" t="s">
        <v>26</v>
      </c>
      <c r="N11" s="10">
        <v>1702314645658</v>
      </c>
      <c r="O11" s="10">
        <v>2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90060343309</v>
      </c>
    </row>
    <row r="12" spans="1:32" ht="14.5" customHeight="1" x14ac:dyDescent="0.35">
      <c r="A12" s="10" t="s">
        <v>18</v>
      </c>
      <c r="B12" s="10">
        <v>90060542109</v>
      </c>
      <c r="C12" s="10" t="s">
        <v>62</v>
      </c>
      <c r="D12" s="10">
        <f>IF(B12=B11,1+D11,1)</f>
        <v>1</v>
      </c>
      <c r="E12" s="10">
        <v>3</v>
      </c>
      <c r="F12" s="10" t="s">
        <v>20</v>
      </c>
      <c r="G12" s="10" t="s">
        <v>63</v>
      </c>
      <c r="H12" s="10">
        <v>1</v>
      </c>
      <c r="I12" s="10" t="s">
        <v>22</v>
      </c>
      <c r="J12" s="10" t="s">
        <v>23</v>
      </c>
      <c r="K12" s="11" t="s">
        <v>64</v>
      </c>
      <c r="L12" s="10" t="s">
        <v>25</v>
      </c>
      <c r="M12" s="10" t="s">
        <v>26</v>
      </c>
      <c r="N12" s="10">
        <v>1702295645629</v>
      </c>
      <c r="O12" s="10">
        <v>1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90060443909</v>
      </c>
    </row>
    <row r="13" spans="1:32" ht="14.5" customHeight="1" x14ac:dyDescent="0.35">
      <c r="A13" s="10" t="s">
        <v>18</v>
      </c>
      <c r="B13" s="10">
        <v>90060542109</v>
      </c>
      <c r="C13" s="10" t="s">
        <v>62</v>
      </c>
      <c r="D13" s="10">
        <f>IF(B13=B12,1+D12,1)</f>
        <v>2</v>
      </c>
      <c r="E13" s="10">
        <v>11</v>
      </c>
      <c r="F13" s="10" t="s">
        <v>37</v>
      </c>
      <c r="G13" s="10" t="s">
        <v>38</v>
      </c>
      <c r="H13" s="10">
        <v>1</v>
      </c>
      <c r="I13" s="10" t="s">
        <v>39</v>
      </c>
      <c r="J13" s="10" t="s">
        <v>23</v>
      </c>
      <c r="K13" s="11" t="s">
        <v>48</v>
      </c>
      <c r="L13" s="10" t="s">
        <v>25</v>
      </c>
      <c r="M13" s="10" t="s">
        <v>26</v>
      </c>
      <c r="N13" s="10">
        <v>1702295645629</v>
      </c>
      <c r="O13" s="10">
        <v>2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>
        <v>90060445909</v>
      </c>
    </row>
    <row r="14" spans="1:32" ht="14.5" customHeight="1" x14ac:dyDescent="0.35">
      <c r="A14" s="10" t="s">
        <v>18</v>
      </c>
      <c r="B14" s="10">
        <v>90060544009</v>
      </c>
      <c r="C14" s="10" t="s">
        <v>65</v>
      </c>
      <c r="D14" s="10">
        <f>IF(B14=B13,1+D13,1)</f>
        <v>1</v>
      </c>
      <c r="E14" s="10">
        <v>4</v>
      </c>
      <c r="F14" s="10" t="s">
        <v>37</v>
      </c>
      <c r="G14" s="10" t="s">
        <v>66</v>
      </c>
      <c r="H14" s="10">
        <v>1</v>
      </c>
      <c r="I14" s="10" t="s">
        <v>67</v>
      </c>
      <c r="J14" s="10" t="s">
        <v>23</v>
      </c>
      <c r="K14" s="11" t="s">
        <v>68</v>
      </c>
      <c r="L14" s="10" t="s">
        <v>25</v>
      </c>
      <c r="M14" s="10" t="s">
        <v>26</v>
      </c>
      <c r="N14" s="10">
        <v>1702125978118</v>
      </c>
      <c r="O14" s="10">
        <v>1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>
        <v>90060542109</v>
      </c>
    </row>
    <row r="15" spans="1:32" ht="14.5" customHeight="1" x14ac:dyDescent="0.35">
      <c r="A15" s="10" t="s">
        <v>18</v>
      </c>
      <c r="B15" s="10">
        <v>90060544009</v>
      </c>
      <c r="C15" s="10" t="s">
        <v>65</v>
      </c>
      <c r="D15" s="10">
        <f>IF(B15=B14,1+D14,1)</f>
        <v>2</v>
      </c>
      <c r="E15" s="10">
        <v>9</v>
      </c>
      <c r="F15" s="10" t="s">
        <v>51</v>
      </c>
      <c r="G15" s="10" t="s">
        <v>69</v>
      </c>
      <c r="H15" s="10">
        <v>1</v>
      </c>
      <c r="I15" s="10" t="s">
        <v>39</v>
      </c>
      <c r="J15" s="10" t="s">
        <v>23</v>
      </c>
      <c r="K15" s="11" t="s">
        <v>70</v>
      </c>
      <c r="L15" s="10" t="s">
        <v>25</v>
      </c>
      <c r="M15" s="10" t="s">
        <v>26</v>
      </c>
      <c r="N15" s="10">
        <v>1702125978118</v>
      </c>
      <c r="O15" s="10">
        <v>2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>
        <v>90060544009</v>
      </c>
    </row>
    <row r="16" spans="1:32" ht="14.5" customHeight="1" x14ac:dyDescent="0.35">
      <c r="A16" s="10" t="s">
        <v>18</v>
      </c>
      <c r="B16" s="10">
        <v>90060545409</v>
      </c>
      <c r="C16" s="10" t="s">
        <v>71</v>
      </c>
      <c r="D16" s="10">
        <f>IF(B16=B15,1+D15,1)</f>
        <v>1</v>
      </c>
      <c r="E16" s="10">
        <v>6</v>
      </c>
      <c r="F16" s="10" t="s">
        <v>51</v>
      </c>
      <c r="G16" s="10" t="s">
        <v>72</v>
      </c>
      <c r="H16" s="10">
        <v>1</v>
      </c>
      <c r="I16" s="10" t="s">
        <v>39</v>
      </c>
      <c r="J16" s="10" t="s">
        <v>23</v>
      </c>
      <c r="K16" s="11" t="s">
        <v>73</v>
      </c>
      <c r="L16" s="10" t="s">
        <v>25</v>
      </c>
      <c r="M16" s="10" t="s">
        <v>26</v>
      </c>
      <c r="N16" s="10">
        <v>1701855975905</v>
      </c>
      <c r="O16" s="10">
        <v>1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>
        <v>90060545409</v>
      </c>
    </row>
    <row r="17" spans="1:32" ht="14.5" customHeight="1" x14ac:dyDescent="0.35">
      <c r="A17" s="10" t="s">
        <v>18</v>
      </c>
      <c r="B17" s="10">
        <v>90060545409</v>
      </c>
      <c r="C17" s="10" t="s">
        <v>71</v>
      </c>
      <c r="D17" s="10">
        <f>IF(B17=B16,1+D16,1)</f>
        <v>2</v>
      </c>
      <c r="E17" s="10">
        <v>6</v>
      </c>
      <c r="F17" s="10" t="s">
        <v>28</v>
      </c>
      <c r="G17" s="10" t="s">
        <v>74</v>
      </c>
      <c r="H17" s="10">
        <v>1</v>
      </c>
      <c r="I17" s="10" t="s">
        <v>22</v>
      </c>
      <c r="J17" s="10" t="s">
        <v>23</v>
      </c>
      <c r="K17" s="11" t="s">
        <v>59</v>
      </c>
      <c r="L17" s="10" t="s">
        <v>25</v>
      </c>
      <c r="M17" s="10" t="s">
        <v>26</v>
      </c>
      <c r="N17" s="10">
        <v>1701855975905</v>
      </c>
      <c r="O17" s="10">
        <v>2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>
        <v>90060545509</v>
      </c>
    </row>
    <row r="18" spans="1:32" ht="14.5" customHeight="1" x14ac:dyDescent="0.35">
      <c r="A18" s="10" t="s">
        <v>18</v>
      </c>
      <c r="B18" s="10">
        <v>90060545509</v>
      </c>
      <c r="C18" s="10" t="s">
        <v>75</v>
      </c>
      <c r="D18" s="10">
        <f>IF(B18=B17,1+D17,1)</f>
        <v>1</v>
      </c>
      <c r="E18" s="10">
        <v>5</v>
      </c>
      <c r="F18" s="10" t="s">
        <v>76</v>
      </c>
      <c r="G18" s="10" t="s">
        <v>77</v>
      </c>
      <c r="H18" s="10">
        <v>1</v>
      </c>
      <c r="I18" s="10" t="s">
        <v>22</v>
      </c>
      <c r="J18" s="10" t="s">
        <v>23</v>
      </c>
      <c r="K18" s="11" t="s">
        <v>78</v>
      </c>
      <c r="L18" s="10" t="s">
        <v>25</v>
      </c>
      <c r="M18" s="10" t="s">
        <v>26</v>
      </c>
      <c r="N18" s="10">
        <v>1701776942620</v>
      </c>
      <c r="O18" s="10">
        <v>1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>
        <v>90060643409</v>
      </c>
    </row>
    <row r="19" spans="1:32" ht="14.5" customHeight="1" x14ac:dyDescent="0.35">
      <c r="A19" s="10" t="s">
        <v>18</v>
      </c>
      <c r="B19" s="10">
        <v>90060643409</v>
      </c>
      <c r="C19" s="10" t="s">
        <v>79</v>
      </c>
      <c r="D19" s="10">
        <f>IF(B19=B18,1+D18,1)</f>
        <v>1</v>
      </c>
      <c r="E19" s="10">
        <v>2</v>
      </c>
      <c r="F19" s="10" t="s">
        <v>37</v>
      </c>
      <c r="G19" s="10" t="s">
        <v>38</v>
      </c>
      <c r="H19" s="10">
        <v>1</v>
      </c>
      <c r="I19" s="10" t="s">
        <v>39</v>
      </c>
      <c r="J19" s="10" t="s">
        <v>23</v>
      </c>
      <c r="K19" s="11" t="s">
        <v>48</v>
      </c>
      <c r="L19" s="10" t="s">
        <v>25</v>
      </c>
      <c r="M19" s="10" t="s">
        <v>26</v>
      </c>
      <c r="N19" s="10">
        <v>1702027084394</v>
      </c>
      <c r="O19" s="10">
        <v>1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>
        <v>90060644309</v>
      </c>
    </row>
    <row r="20" spans="1:32" ht="14.5" customHeight="1" x14ac:dyDescent="0.35">
      <c r="A20" s="10" t="s">
        <v>18</v>
      </c>
      <c r="B20" s="10">
        <v>90060644309</v>
      </c>
      <c r="C20" s="10" t="s">
        <v>80</v>
      </c>
      <c r="D20" s="10">
        <f>IF(B20=B19,1+D19,1)</f>
        <v>1</v>
      </c>
      <c r="E20" s="10">
        <v>12</v>
      </c>
      <c r="F20" s="10" t="s">
        <v>33</v>
      </c>
      <c r="G20" s="10" t="s">
        <v>54</v>
      </c>
      <c r="H20" s="10">
        <v>1</v>
      </c>
      <c r="I20" s="10" t="s">
        <v>35</v>
      </c>
      <c r="J20" s="10" t="s">
        <v>23</v>
      </c>
      <c r="K20" s="11" t="s">
        <v>81</v>
      </c>
      <c r="L20" s="10" t="s">
        <v>25</v>
      </c>
      <c r="M20" s="10" t="s">
        <v>26</v>
      </c>
      <c r="N20" s="10">
        <v>1702191962685</v>
      </c>
      <c r="O20" s="10">
        <v>1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>
        <v>90060644609</v>
      </c>
    </row>
    <row r="21" spans="1:32" ht="14.5" customHeight="1" x14ac:dyDescent="0.35">
      <c r="A21" s="10" t="s">
        <v>18</v>
      </c>
      <c r="B21" s="10">
        <v>90060644309</v>
      </c>
      <c r="C21" s="10" t="s">
        <v>80</v>
      </c>
      <c r="D21" s="10">
        <f>IF(B21=B20,1+D20,1)</f>
        <v>2</v>
      </c>
      <c r="E21" s="10">
        <v>12</v>
      </c>
      <c r="F21" s="10" t="s">
        <v>33</v>
      </c>
      <c r="G21" s="10" t="s">
        <v>54</v>
      </c>
      <c r="H21" s="10">
        <v>1</v>
      </c>
      <c r="I21" s="10" t="s">
        <v>35</v>
      </c>
      <c r="J21" s="10" t="s">
        <v>55</v>
      </c>
      <c r="K21" s="11" t="s">
        <v>81</v>
      </c>
      <c r="L21" s="10" t="s">
        <v>25</v>
      </c>
      <c r="M21" s="10" t="s">
        <v>26</v>
      </c>
      <c r="N21" s="10">
        <v>1702191962685</v>
      </c>
      <c r="O21" s="10">
        <v>2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>
        <v>90060741309</v>
      </c>
    </row>
    <row r="22" spans="1:32" ht="14.5" customHeight="1" x14ac:dyDescent="0.35">
      <c r="A22" s="10" t="s">
        <v>18</v>
      </c>
      <c r="B22" s="10">
        <v>90060644609</v>
      </c>
      <c r="C22" s="10" t="s">
        <v>82</v>
      </c>
      <c r="D22" s="10">
        <f>IF(B22=B21,1+D21,1)</f>
        <v>1</v>
      </c>
      <c r="E22" s="10">
        <v>2</v>
      </c>
      <c r="F22" s="10" t="s">
        <v>20</v>
      </c>
      <c r="G22" s="10" t="s">
        <v>63</v>
      </c>
      <c r="H22" s="10">
        <v>1</v>
      </c>
      <c r="I22" s="10" t="s">
        <v>22</v>
      </c>
      <c r="J22" s="10" t="s">
        <v>23</v>
      </c>
      <c r="K22" s="11" t="s">
        <v>64</v>
      </c>
      <c r="L22" s="10" t="s">
        <v>25</v>
      </c>
      <c r="M22" s="10" t="s">
        <v>26</v>
      </c>
      <c r="N22" s="10">
        <v>1702212359529</v>
      </c>
      <c r="O22" s="10">
        <v>1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:32" ht="14.5" customHeight="1" x14ac:dyDescent="0.35">
      <c r="A23" s="10" t="s">
        <v>18</v>
      </c>
      <c r="B23" s="10">
        <v>90060644609</v>
      </c>
      <c r="C23" s="10" t="s">
        <v>82</v>
      </c>
      <c r="D23" s="10">
        <f>IF(B23=B22,1+D22,1)</f>
        <v>2</v>
      </c>
      <c r="E23" s="10">
        <v>6</v>
      </c>
      <c r="F23" s="10" t="s">
        <v>37</v>
      </c>
      <c r="G23" s="10" t="s">
        <v>38</v>
      </c>
      <c r="H23" s="10">
        <v>1</v>
      </c>
      <c r="I23" s="10" t="s">
        <v>39</v>
      </c>
      <c r="J23" s="10" t="s">
        <v>23</v>
      </c>
      <c r="K23" s="11" t="s">
        <v>48</v>
      </c>
      <c r="L23" s="10" t="s">
        <v>25</v>
      </c>
      <c r="M23" s="10" t="s">
        <v>26</v>
      </c>
      <c r="N23" s="10">
        <v>1702212359529</v>
      </c>
      <c r="O23" s="10">
        <v>2</v>
      </c>
      <c r="P23" s="10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:32" ht="14.5" customHeight="1" x14ac:dyDescent="0.35">
      <c r="A24" s="10" t="s">
        <v>18</v>
      </c>
      <c r="B24" s="10">
        <v>90060644609</v>
      </c>
      <c r="C24" s="10" t="s">
        <v>82</v>
      </c>
      <c r="D24" s="10">
        <f>IF(B24=B23,1+D23,1)</f>
        <v>3</v>
      </c>
      <c r="E24" s="10">
        <v>10</v>
      </c>
      <c r="F24" s="10" t="s">
        <v>28</v>
      </c>
      <c r="G24" s="10" t="s">
        <v>83</v>
      </c>
      <c r="H24" s="10">
        <v>1</v>
      </c>
      <c r="I24" s="10" t="s">
        <v>22</v>
      </c>
      <c r="J24" s="10" t="s">
        <v>23</v>
      </c>
      <c r="K24" s="11" t="s">
        <v>64</v>
      </c>
      <c r="L24" s="10" t="s">
        <v>25</v>
      </c>
      <c r="M24" s="10" t="s">
        <v>26</v>
      </c>
      <c r="N24" s="10">
        <v>1702212359529</v>
      </c>
      <c r="O24" s="10">
        <v>3</v>
      </c>
      <c r="P24" s="10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:32" ht="14.5" customHeight="1" x14ac:dyDescent="0.35">
      <c r="A25" s="10" t="s">
        <v>18</v>
      </c>
      <c r="B25" s="10">
        <v>90060741309</v>
      </c>
      <c r="C25" s="10" t="s">
        <v>84</v>
      </c>
      <c r="D25" s="10">
        <f>IF(B25=B24,1+D24,1)</f>
        <v>1</v>
      </c>
      <c r="E25" s="10">
        <v>2</v>
      </c>
      <c r="F25" s="10" t="s">
        <v>28</v>
      </c>
      <c r="G25" s="10" t="s">
        <v>85</v>
      </c>
      <c r="H25" s="10">
        <v>5</v>
      </c>
      <c r="I25" s="10" t="s">
        <v>22</v>
      </c>
      <c r="J25" s="10" t="s">
        <v>23</v>
      </c>
      <c r="K25" s="11" t="s">
        <v>86</v>
      </c>
      <c r="L25" s="10">
        <v>1</v>
      </c>
      <c r="M25" s="10" t="s">
        <v>26</v>
      </c>
      <c r="N25" s="10">
        <v>1701856339079</v>
      </c>
      <c r="O25" s="10">
        <v>1</v>
      </c>
      <c r="P25" s="10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:32" ht="14.5" customHeight="1" x14ac:dyDescent="0.35">
      <c r="A26" s="10" t="s">
        <v>18</v>
      </c>
      <c r="B26" s="10">
        <v>90060741309</v>
      </c>
      <c r="C26" s="10" t="s">
        <v>84</v>
      </c>
      <c r="D26" s="10">
        <f>IF(B26=B25,1+D25,1)</f>
        <v>2</v>
      </c>
      <c r="E26" s="10">
        <v>3</v>
      </c>
      <c r="F26" s="10" t="s">
        <v>28</v>
      </c>
      <c r="G26" s="10" t="s">
        <v>85</v>
      </c>
      <c r="H26" s="10">
        <v>5</v>
      </c>
      <c r="I26" s="10" t="s">
        <v>22</v>
      </c>
      <c r="J26" s="10" t="s">
        <v>23</v>
      </c>
      <c r="K26" s="11" t="s">
        <v>86</v>
      </c>
      <c r="L26" s="10">
        <v>1</v>
      </c>
      <c r="M26" s="10" t="s">
        <v>26</v>
      </c>
      <c r="N26" s="10">
        <v>1701855820644</v>
      </c>
      <c r="O26" s="10">
        <v>1</v>
      </c>
      <c r="P26" s="10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536750D-F61F-47AD-8022-109B43CE069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Indore804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2023-12-19T07:33:43Z</dcterms:created>
  <dcterms:modified xsi:type="dcterms:W3CDTF">2023-12-19T07:33:43Z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2023-12-19T07:33:43Z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dba7a92a-b8bf-4a7d-a49c-b240308e7965</vt:lpwstr>
  </property>
  <property fmtid="{D5CDD505-2E9C-101B-9397-08002B2CF9AE}" pid="8" name="MSIP_Label_3741da7a-79c1-417c-b408-16c0bfe99fca_ContentBits">
    <vt:lpwstr>0</vt:lpwstr>
  </property>
</Properties>
</file>