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E44F8F0-338C-4F2A-9FE1-FF4F0F57BCDD}" xr6:coauthVersionLast="47" xr6:coauthVersionMax="47" xr10:uidLastSave="{00000000-0000-0000-0000-000000000000}"/>
  <bookViews>
    <workbookView xWindow="-110" yWindow="-110" windowWidth="19420" windowHeight="10420" xr2:uid="{3294B7C5-8FF3-41FF-8D2D-87DD56861CBF}"/>
  </bookViews>
  <sheets>
    <sheet name="Ahmedabad1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<sst xmlns="http://schemas.openxmlformats.org/spreadsheetml/2006/main" count="126" uniqueCount="70">
  <si>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</si>
  <si>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</si>
  <si>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</si>
  <si>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</si>
  <si>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</si>
  <si>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</si>
  <si>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</si>
  <si>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</si>
  <si>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</si>
  <si>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</si>
  <si>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</si>
  <si>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</si>
  <si>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</si>
  <si>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</si>
  <si>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</si>
  <si>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</si>
  <si>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</si>
  <si>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</si>
  <si>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Ahmedabad1026</t>
  </si>
  <si>
    <t>Riddhiben Bhavinbhai Hadvani</t>
  </si>
  <si>
    <t>Disposable Diapers/Nappy Pads</t>
  </si>
  <si>
    <t>Huggies Complete Comfort 5 in 1 Dry Pants L (9-14kg) 24 N</t>
  </si>
  <si>
    <t>NA(Others)</t>
  </si>
  <si>
    <t xml:space="preserve">Others                        </t>
  </si>
  <si>
    <t>320.0</t>
  </si>
  <si>
    <t xml:space="preserve"> </t>
  </si>
  <si>
    <t>Yes</t>
  </si>
  <si>
    <t>Manishaben</t>
  </si>
  <si>
    <t>Alfbaby Super Duper Dry Comfy XL Pants (12-17kg) +  + 1</t>
  </si>
  <si>
    <t xml:space="preserve">Chemist                       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</si>
  <si>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</si>
  <si>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</si>
  <si>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Shampoos /Conditioners</t>
  </si>
  <si>
    <t>Curatio Spoo Tear Free Shampoo 125 M</t>
  </si>
  <si>
    <t>Pump Bottle</t>
  </si>
  <si>
    <t>300.0</t>
  </si>
  <si>
    <t>Sejalben</t>
  </si>
  <si>
    <t>Sebamed childrens 150 M</t>
  </si>
  <si>
    <t>Plasticbottle (pet)</t>
  </si>
  <si>
    <t>450.0</t>
  </si>
  <si>
    <t>Select Member ID</t>
  </si>
  <si>
    <t/>
  </si>
  <si>
    <t>&lt;&lt;-- Click on left cell to select memberID</t>
  </si>
  <si>
    <t>Chetanaben</t>
  </si>
  <si>
    <t>Mamy Poko Pants Extra Absorb Large 36 N</t>
  </si>
  <si>
    <t>699.0</t>
  </si>
  <si>
    <t>Member Name</t>
  </si>
  <si>
    <t>Vandanaben</t>
  </si>
  <si>
    <t>Baby Bar Soaps / Liquid Soaps</t>
  </si>
  <si>
    <t>Himalaya Baby Soap 75 G</t>
  </si>
  <si>
    <t>Apollo Pharmacy</t>
  </si>
  <si>
    <t>65.0</t>
  </si>
  <si>
    <t>MeberID</t>
  </si>
  <si>
    <t>Binal Jay Rakeliya</t>
  </si>
  <si>
    <t>Baby Powders</t>
  </si>
  <si>
    <t>Himalaya Baby Powder 200 G</t>
  </si>
  <si>
    <t>145.0</t>
  </si>
  <si>
    <t>Purchase_ID</t>
  </si>
  <si>
    <t>Purchase Date</t>
  </si>
  <si>
    <t>No. of packs</t>
  </si>
  <si>
    <t>Trip_ID</t>
  </si>
  <si>
    <t>Bhagysreeba</t>
  </si>
  <si>
    <t>Mamy Poko Pants Standard Medium 8 N</t>
  </si>
  <si>
    <t>99.0</t>
  </si>
  <si>
    <t>Kaishaben Kabirbhai Hashmi</t>
  </si>
  <si>
    <t>Acquish Disposable Baby Large Pants +  + 2</t>
  </si>
  <si>
    <t>0.0</t>
  </si>
  <si>
    <t>Sonaliben</t>
  </si>
  <si>
    <t>glyvera +  + 75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</si>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</sst>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126B9AB-74B4-401B-9D08-6B8D235A981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6316-212C-4244-A4AE-A4B78B8F481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Ahmedabad1026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190030128209</v>
      </c>
      <c r="C2" s="14" t="s">
        <v>19</v>
      </c>
      <c r="D2" s="15">
        <f t="shared" ref="D2:D11" si="0">IF(B2=B1,1+D1,1)</f>
        <v>1</v>
      </c>
      <c r="E2" s="15">
        <v>23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1721753807706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190030131909</v>
      </c>
      <c r="C3" s="14" t="s">
        <v>27</v>
      </c>
      <c r="D3" s="15">
        <f t="shared" si="0"/>
        <v>1</v>
      </c>
      <c r="E3" s="15">
        <v>22</v>
      </c>
      <c r="F3" s="14" t="s">
        <v>20</v>
      </c>
      <c r="G3" s="14" t="s">
        <v>28</v>
      </c>
      <c r="H3" s="15">
        <v>1</v>
      </c>
      <c r="I3" s="14" t="s">
        <v>22</v>
      </c>
      <c r="J3" s="16" t="s">
        <v>29</v>
      </c>
      <c r="K3" s="17" t="s">
        <v>30</v>
      </c>
      <c r="L3" s="14" t="s">
        <v>25</v>
      </c>
      <c r="M3" s="14" t="s">
        <v>26</v>
      </c>
      <c r="N3" s="14">
        <v>1721651757806</v>
      </c>
      <c r="O3" s="15">
        <v>1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190030131909</v>
      </c>
      <c r="C4" s="14" t="s">
        <v>27</v>
      </c>
      <c r="D4" s="15">
        <f t="shared" si="0"/>
        <v>2</v>
      </c>
      <c r="E4" s="15">
        <v>6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29</v>
      </c>
      <c r="K4" s="17" t="s">
        <v>35</v>
      </c>
      <c r="L4" s="14" t="s">
        <v>25</v>
      </c>
      <c r="M4" s="14" t="s">
        <v>26</v>
      </c>
      <c r="N4" s="14">
        <v>1722947675162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190030228909</v>
      </c>
      <c r="C5" s="14" t="s">
        <v>36</v>
      </c>
      <c r="D5" s="15">
        <f t="shared" si="0"/>
        <v>1</v>
      </c>
      <c r="E5" s="15">
        <v>30</v>
      </c>
      <c r="F5" s="14" t="s">
        <v>32</v>
      </c>
      <c r="G5" s="14" t="s">
        <v>37</v>
      </c>
      <c r="H5" s="15">
        <v>1</v>
      </c>
      <c r="I5" s="14" t="s">
        <v>38</v>
      </c>
      <c r="J5" s="16" t="s">
        <v>29</v>
      </c>
      <c r="K5" s="17" t="s">
        <v>39</v>
      </c>
      <c r="L5" s="14" t="s">
        <v>25</v>
      </c>
      <c r="M5" s="14" t="s">
        <v>26</v>
      </c>
      <c r="N5" s="14">
        <v>1722326868560</v>
      </c>
      <c r="O5" s="15">
        <v>1</v>
      </c>
      <c r="P5" s="14">
        <v>1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Ahmedabad1026</v>
      </c>
    </row>
    <row r="6" spans="1:32" ht="12.5" customHeight="1" x14ac:dyDescent="0.35">
      <c r="A6" s="14" t="s">
        <v>18</v>
      </c>
      <c r="B6" s="14">
        <v>190030231309</v>
      </c>
      <c r="C6" s="14" t="s">
        <v>43</v>
      </c>
      <c r="D6" s="15">
        <f t="shared" si="0"/>
        <v>1</v>
      </c>
      <c r="E6" s="15">
        <v>23</v>
      </c>
      <c r="F6" s="14" t="s">
        <v>20</v>
      </c>
      <c r="G6" s="14" t="s">
        <v>44</v>
      </c>
      <c r="H6" s="15">
        <v>1</v>
      </c>
      <c r="I6" s="14" t="s">
        <v>22</v>
      </c>
      <c r="J6" s="16" t="s">
        <v>29</v>
      </c>
      <c r="K6" s="17" t="s">
        <v>45</v>
      </c>
      <c r="L6" s="14" t="s">
        <v>25</v>
      </c>
      <c r="M6" s="14" t="s">
        <v>26</v>
      </c>
      <c r="N6" s="14">
        <v>1721749751299</v>
      </c>
      <c r="O6" s="15">
        <v>1</v>
      </c>
      <c r="P6" s="14">
        <v>1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190030231609</v>
      </c>
      <c r="C7" s="14" t="s">
        <v>47</v>
      </c>
      <c r="D7" s="15">
        <f t="shared" si="0"/>
        <v>1</v>
      </c>
      <c r="E7" s="15">
        <v>21</v>
      </c>
      <c r="F7" s="14" t="s">
        <v>48</v>
      </c>
      <c r="G7" s="14" t="s">
        <v>49</v>
      </c>
      <c r="H7" s="15">
        <v>1</v>
      </c>
      <c r="I7" s="14" t="s">
        <v>22</v>
      </c>
      <c r="J7" s="16" t="s">
        <v>50</v>
      </c>
      <c r="K7" s="17" t="s">
        <v>51</v>
      </c>
      <c r="L7" s="14" t="s">
        <v>25</v>
      </c>
      <c r="M7" s="14" t="s">
        <v>26</v>
      </c>
      <c r="N7" s="14">
        <v>1721552485879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190030327809</v>
      </c>
      <c r="C8" s="14" t="s">
        <v>53</v>
      </c>
      <c r="D8" s="15">
        <f t="shared" si="0"/>
        <v>1</v>
      </c>
      <c r="E8" s="15">
        <v>23</v>
      </c>
      <c r="F8" s="14" t="s">
        <v>54</v>
      </c>
      <c r="G8" s="14" t="s">
        <v>55</v>
      </c>
      <c r="H8" s="15">
        <v>1</v>
      </c>
      <c r="I8" s="14" t="s">
        <v>38</v>
      </c>
      <c r="J8" s="16" t="s">
        <v>29</v>
      </c>
      <c r="K8" s="17" t="s">
        <v>56</v>
      </c>
      <c r="L8" s="14" t="s">
        <v>25</v>
      </c>
      <c r="M8" s="14" t="s">
        <v>26</v>
      </c>
      <c r="N8" s="14">
        <v>1722000257238</v>
      </c>
      <c r="O8" s="15">
        <v>1</v>
      </c>
      <c r="P8" s="14">
        <v>1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16">IF(B2="","",_xlfn.UNIQUE(_xlfn._xlws.FILTER($B$2:$B$2034,$A$2:$A$2034=AF5)))</f>
        <v>190030128209</v>
      </c>
    </row>
    <row r="9" spans="1:32" ht="12.5" customHeight="1" x14ac:dyDescent="0.35">
      <c r="A9" s="14" t="s">
        <v>18</v>
      </c>
      <c r="B9" s="14">
        <v>190030431209</v>
      </c>
      <c r="C9" s="14" t="s">
        <v>61</v>
      </c>
      <c r="D9" s="15">
        <f t="shared" si="0"/>
        <v>1</v>
      </c>
      <c r="E9" s="15">
        <v>27</v>
      </c>
      <c r="F9" s="14" t="s">
        <v>20</v>
      </c>
      <c r="G9" s="14" t="s">
        <v>62</v>
      </c>
      <c r="H9" s="15">
        <v>1</v>
      </c>
      <c r="I9" s="14" t="s">
        <v>22</v>
      </c>
      <c r="J9" s="16" t="s">
        <v>29</v>
      </c>
      <c r="K9" s="17" t="s">
        <v>63</v>
      </c>
      <c r="L9" s="14" t="s">
        <v>25</v>
      </c>
      <c r="M9" s="14" t="s">
        <v>26</v>
      </c>
      <c r="N9" s="14">
        <v>1722070070173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190030131909</v>
      </c>
    </row>
    <row r="10" spans="1:32" ht="12.5" customHeight="1" x14ac:dyDescent="0.35">
      <c r="A10" s="14" t="s">
        <v>18</v>
      </c>
      <c r="B10" s="14">
        <v>190030528809</v>
      </c>
      <c r="C10" s="14" t="s">
        <v>64</v>
      </c>
      <c r="D10" s="15">
        <f t="shared" si="0"/>
        <v>1</v>
      </c>
      <c r="E10" s="15">
        <v>22</v>
      </c>
      <c r="F10" s="14" t="s">
        <v>20</v>
      </c>
      <c r="G10" s="14" t="s">
        <v>65</v>
      </c>
      <c r="H10" s="15">
        <v>1</v>
      </c>
      <c r="I10" s="14" t="s">
        <v>22</v>
      </c>
      <c r="J10" s="16" t="s">
        <v>29</v>
      </c>
      <c r="K10" s="17" t="s">
        <v>66</v>
      </c>
      <c r="L10" s="14" t="s">
        <v>25</v>
      </c>
      <c r="M10" s="14" t="s">
        <v>26</v>
      </c>
      <c r="N10" s="14">
        <v>1721654098795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190030228909</v>
      </c>
    </row>
    <row r="11" spans="1:32" ht="12.5" customHeight="1" x14ac:dyDescent="0.35">
      <c r="A11" s="14" t="s">
        <v>18</v>
      </c>
      <c r="B11" s="14">
        <v>190030629209</v>
      </c>
      <c r="C11" s="14" t="s">
        <v>67</v>
      </c>
      <c r="D11" s="15">
        <f t="shared" si="0"/>
        <v>1</v>
      </c>
      <c r="E11" s="15">
        <v>22</v>
      </c>
      <c r="F11" s="14" t="s">
        <v>48</v>
      </c>
      <c r="G11" s="14" t="s">
        <v>68</v>
      </c>
      <c r="H11" s="15">
        <v>1</v>
      </c>
      <c r="I11" s="14" t="s">
        <v>22</v>
      </c>
      <c r="J11" s="16" t="s">
        <v>29</v>
      </c>
      <c r="K11" s="17" t="s">
        <v>69</v>
      </c>
      <c r="L11" s="14" t="s">
        <v>25</v>
      </c>
      <c r="M11" s="14" t="s">
        <v>26</v>
      </c>
      <c r="N11" s="14">
        <v>1721739357694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190030231309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190030231609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190030327809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190030431209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190030528809</v>
      </c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190030629209</v>
      </c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469E3C-2148-4C1F-95C9-727A58BEE1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2024-08-19T08:22:05Z</dcterms:created>
  <dcterms:modified xsi:type="dcterms:W3CDTF">2024-08-19T08:22:05Z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b16a0be1-ddc2-462a-98a8-faf4587fb984</vt:lpwstr>
  </property>
  <property fmtid="{D5CDD505-2E9C-101B-9397-08002B2CF9AE}" pid="8" name="MSIP_Label_3741da7a-79c1-417c-b408-16c0bfe99fca_ContentBits">
    <vt:lpwstr>0</vt:lpwstr>
  </property>
</Properties>
</file>