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4E75AF5-6825-4F5C-AEED-F7D41F626DB7}" xr6:coauthVersionLast="47" xr6:coauthVersionMax="47" xr10:uidLastSave="{00000000-0000-0000-0000-000000000000}"/>
  <bookViews>
    <workbookView xWindow="-110" yWindow="-110" windowWidth="19420" windowHeight="10420" xr2:uid="{235928B3-512A-47A9-80D0-401A20D1437D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<sst xmlns="http://schemas.openxmlformats.org/spreadsheetml/2006/main" count="117" uniqueCount="59">
  <si>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</si>
  <si>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</si>
  <si>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</si>
  <si>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</si>
  <si>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</si>
  <si>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</si>
  <si>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</si>
  <si>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</si>
  <si>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</si>
  <si>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</si>
  <si>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</si>
  <si>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</si>
  <si>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</si>
  <si>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</si>
  <si>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</si>
  <si>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</si>
  <si>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</si>
  <si>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</si>
  <si>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</si>
  <si>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</si>
  <si>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 xml:space="preserve">Baby Hair Oils </t>
  </si>
  <si>
    <t>Johnson's Baby Hair Oil+ Vitamin 200 G</t>
  </si>
  <si>
    <t>Plasticbottle (pet)</t>
  </si>
  <si>
    <t xml:space="preserve">Chemist                       </t>
  </si>
  <si>
    <t>0.0</t>
  </si>
  <si>
    <t xml:space="preserve"> </t>
  </si>
  <si>
    <t>Yes</t>
  </si>
  <si>
    <t>Payablen</t>
  </si>
  <si>
    <t>Baby Lotions</t>
  </si>
  <si>
    <t>Dabur Baby Lotion Aloe vera &amp; Almond 200 M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</si>
  <si>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</si>
  <si>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</si>
  <si>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Ripalben v babriya</t>
  </si>
  <si>
    <t>Baby Bar Soaps / Liquid Soaps</t>
  </si>
  <si>
    <t>Himalaya Baby Extra Moisturizing Bar 125 G</t>
  </si>
  <si>
    <t>NA(Others)</t>
  </si>
  <si>
    <t>95.0</t>
  </si>
  <si>
    <t>Purvishaben sagarbhai</t>
  </si>
  <si>
    <t>Johnson's Baby Hair Oil 60 M</t>
  </si>
  <si>
    <t>Select Member ID</t>
  </si>
  <si>
    <t/>
  </si>
  <si>
    <t>&lt;&lt;-- Click on left cell to select memberID</t>
  </si>
  <si>
    <t>Sadhanaben</t>
  </si>
  <si>
    <t>Himalaya Baby Soap 50 G</t>
  </si>
  <si>
    <t>Member Name</t>
  </si>
  <si>
    <t>Bhoomiben</t>
  </si>
  <si>
    <t>Chicco Bath Foam +  + 500</t>
  </si>
  <si>
    <t>Pump Bottle</t>
  </si>
  <si>
    <t>599.0</t>
  </si>
  <si>
    <t>MeberID</t>
  </si>
  <si>
    <t>Kinjalben</t>
  </si>
  <si>
    <t>Baby Powders</t>
  </si>
  <si>
    <t>Himalaya Baby Powder 100 G</t>
  </si>
  <si>
    <t xml:space="preserve">Kirana                        </t>
  </si>
  <si>
    <t>Purchase_ID</t>
  </si>
  <si>
    <t>Purchase Date</t>
  </si>
  <si>
    <t>No. of packs</t>
  </si>
  <si>
    <t>Trip_ID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</si>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</sst>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D17185-82AA-4414-881F-57EE2F08A80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0BE7-4FDF-4362-9275-07E621A611C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Ahmedabad1573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190030229709</v>
      </c>
      <c r="C2" s="14" t="s">
        <v>19</v>
      </c>
      <c r="D2" s="15">
        <f t="shared" ref="D2:D10" si="0">IF(B2=B1,1+D1,1)</f>
        <v>1</v>
      </c>
      <c r="E2" s="15">
        <v>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1722781963174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190030233109</v>
      </c>
      <c r="C3" s="14" t="s">
        <v>27</v>
      </c>
      <c r="D3" s="15">
        <f t="shared" si="0"/>
        <v>1</v>
      </c>
      <c r="E3" s="15">
        <v>13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1722793706890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190030233509</v>
      </c>
      <c r="C4" s="14" t="s">
        <v>32</v>
      </c>
      <c r="D4" s="15">
        <f t="shared" si="0"/>
        <v>1</v>
      </c>
      <c r="E4" s="15">
        <v>27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1722912019604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190030333409</v>
      </c>
      <c r="C5" s="14" t="s">
        <v>37</v>
      </c>
      <c r="D5" s="15">
        <f t="shared" si="0"/>
        <v>1</v>
      </c>
      <c r="E5" s="15">
        <v>3</v>
      </c>
      <c r="F5" s="14" t="s">
        <v>20</v>
      </c>
      <c r="G5" s="14" t="s">
        <v>38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1723008371005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Ahmedabad1573</v>
      </c>
    </row>
    <row r="6" spans="1:32" ht="12.5" customHeight="1" x14ac:dyDescent="0.35">
      <c r="A6" s="14" t="s">
        <v>18</v>
      </c>
      <c r="B6" s="14">
        <v>190030429109</v>
      </c>
      <c r="C6" s="14" t="s">
        <v>42</v>
      </c>
      <c r="D6" s="15">
        <f t="shared" si="0"/>
        <v>1</v>
      </c>
      <c r="E6" s="15">
        <v>3</v>
      </c>
      <c r="F6" s="14" t="s">
        <v>33</v>
      </c>
      <c r="G6" s="14" t="s">
        <v>43</v>
      </c>
      <c r="H6" s="15">
        <v>1</v>
      </c>
      <c r="I6" s="14" t="s">
        <v>35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1722913643437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190030530309</v>
      </c>
      <c r="C7" s="14" t="s">
        <v>45</v>
      </c>
      <c r="D7" s="15">
        <f t="shared" si="0"/>
        <v>1</v>
      </c>
      <c r="E7" s="15">
        <v>3</v>
      </c>
      <c r="F7" s="14" t="s">
        <v>33</v>
      </c>
      <c r="G7" s="14" t="s">
        <v>46</v>
      </c>
      <c r="H7" s="15">
        <v>1</v>
      </c>
      <c r="I7" s="14" t="s">
        <v>47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1722780885557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190030630409</v>
      </c>
      <c r="C8" s="14" t="s">
        <v>50</v>
      </c>
      <c r="D8" s="15">
        <f t="shared" si="0"/>
        <v>1</v>
      </c>
      <c r="E8" s="15">
        <v>14</v>
      </c>
      <c r="F8" s="14" t="s">
        <v>51</v>
      </c>
      <c r="G8" s="14" t="s">
        <v>52</v>
      </c>
      <c r="H8" s="15">
        <v>1</v>
      </c>
      <c r="I8" s="14" t="s">
        <v>22</v>
      </c>
      <c r="J8" s="16" t="s">
        <v>53</v>
      </c>
      <c r="K8" s="17" t="s">
        <v>36</v>
      </c>
      <c r="L8" s="14" t="s">
        <v>25</v>
      </c>
      <c r="M8" s="14" t="s">
        <v>26</v>
      </c>
      <c r="N8" s="14">
        <v>1723010664120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5">IF(B2="","",_xlfn.UNIQUE(_xlfn._xlws.FILTER($B$2:$B$2034,$A$2:$A$2034=AF5)))</f>
        <v>190030229709</v>
      </c>
    </row>
    <row r="9" spans="1:32" ht="12.5" customHeight="1" x14ac:dyDescent="0.35">
      <c r="A9" s="14" t="s">
        <v>18</v>
      </c>
      <c r="B9" s="14">
        <v>190030631009</v>
      </c>
      <c r="C9" s="14" t="s">
        <v>50</v>
      </c>
      <c r="D9" s="15">
        <f t="shared" si="0"/>
        <v>1</v>
      </c>
      <c r="E9" s="15">
        <v>7</v>
      </c>
      <c r="F9" s="14" t="s">
        <v>51</v>
      </c>
      <c r="G9" s="14" t="s">
        <v>52</v>
      </c>
      <c r="H9" s="15">
        <v>1</v>
      </c>
      <c r="I9" s="14" t="s">
        <v>22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1723626059985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190030233109</v>
      </c>
    </row>
    <row r="10" spans="1:32" ht="12.5" customHeight="1" x14ac:dyDescent="0.35">
      <c r="A10" s="14" t="s">
        <v>18</v>
      </c>
      <c r="B10" s="14">
        <v>190030631009</v>
      </c>
      <c r="C10" s="14" t="s">
        <v>50</v>
      </c>
      <c r="D10" s="15">
        <f t="shared" si="0"/>
        <v>2</v>
      </c>
      <c r="E10" s="15">
        <v>7</v>
      </c>
      <c r="F10" s="14" t="s">
        <v>51</v>
      </c>
      <c r="G10" s="14" t="s">
        <v>52</v>
      </c>
      <c r="H10" s="15">
        <v>1</v>
      </c>
      <c r="I10" s="14" t="s">
        <v>22</v>
      </c>
      <c r="J10" s="16" t="s">
        <v>23</v>
      </c>
      <c r="K10" s="17" t="s">
        <v>58</v>
      </c>
      <c r="L10" s="14" t="s">
        <v>25</v>
      </c>
      <c r="M10" s="14" t="s">
        <v>26</v>
      </c>
      <c r="N10" s="14">
        <v>1723646616264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190030233509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190030333409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190030429109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190030530309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190030630409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190030631009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CC0FFD-CACF-4D80-9043-6045EC0654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2024-08-19T08:22:07Z</dcterms:created>
  <dcterms:modified xsi:type="dcterms:W3CDTF">2024-08-19T08:22:07Z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a994248c-9a15-4530-b371-299e01eb1b78</vt:lpwstr>
  </property>
  <property fmtid="{D5CDD505-2E9C-101B-9397-08002B2CF9AE}" pid="8" name="MSIP_Label_3741da7a-79c1-417c-b408-16c0bfe99fca_ContentBits">
    <vt:lpwstr>0</vt:lpwstr>
  </property>
</Properties>
</file>