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27A8D7D-3472-4C79-A94C-A1A53D5901D6}" xr6:coauthVersionLast="47" xr6:coauthVersionMax="47" xr10:uidLastSave="{00000000-0000-0000-0000-000000000000}"/>
  <bookViews>
    <workbookView xWindow="-110" yWindow="-110" windowWidth="19420" windowHeight="10420" xr2:uid="{BCBEA5C0-3DC7-4E19-A0A8-D43BFBADA557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<sst xmlns="http://schemas.openxmlformats.org/spreadsheetml/2006/main" count="72" uniqueCount="46">
  <si>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</si>
  <si>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</si>
  <si>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</si>
  <si>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</si>
  <si>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</si>
  <si>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</si>
  <si>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</si>
  <si>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</si>
  <si>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</si>
  <si>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</si>
  <si>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</si>
  <si>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</si>
  <si>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</si>
  <si>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</si>
  <si>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</si>
  <si>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</si>
  <si>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</si>
  <si>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</si>
  <si>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</si>
  <si>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</si>
  <si>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</si>
  <si>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Xtra Care Pants Open Medium 42 N</t>
  </si>
  <si>
    <t>NA(Others)</t>
  </si>
  <si>
    <t xml:space="preserve">Kirana                        </t>
  </si>
  <si>
    <t>0.0</t>
  </si>
  <si>
    <t xml:space="preserve"> </t>
  </si>
  <si>
    <t>Yes</t>
  </si>
  <si>
    <t>Ammy Kool Kids Premium Quality Large Diaper Pants (9-14kg) 30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</si>
  <si>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</si>
  <si>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Alfbaby Super Duper Dry Comfy Small Pants (4-8kg) 1 N</t>
  </si>
  <si>
    <t>10.0</t>
  </si>
  <si>
    <t>Poonam Ben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</si>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</sst>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9D7519-EEBF-4A72-BC8D-41616214CD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E192-DE6A-4811-BC96-47A57A3B88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Ahmedabad2603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190010427809</v>
      </c>
      <c r="C2" s="14" t="s">
        <v>19</v>
      </c>
      <c r="D2" s="15">
        <f t="shared" ref="D2:D5" si="0">IF(B2=B1,1+D1,1)</f>
        <v>1</v>
      </c>
      <c r="E2" s="15">
        <v>15</v>
      </c>
      <c r="F2" s="14" t="s">
        <v>20</v>
      </c>
      <c r="G2" s="14" t="s">
        <v>21</v>
      </c>
      <c r="H2" s="15">
        <v>10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1723713765841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190010427809</v>
      </c>
      <c r="C3" s="14" t="s">
        <v>19</v>
      </c>
      <c r="D3" s="15">
        <f t="shared" si="0"/>
        <v>2</v>
      </c>
      <c r="E3" s="15">
        <v>15</v>
      </c>
      <c r="F3" s="14" t="s">
        <v>20</v>
      </c>
      <c r="G3" s="14" t="s">
        <v>27</v>
      </c>
      <c r="H3" s="15">
        <v>20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1723713765841</v>
      </c>
      <c r="O3" s="15">
        <v>2</v>
      </c>
      <c r="P3" s="14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190010427809</v>
      </c>
      <c r="C4" s="14" t="s">
        <v>19</v>
      </c>
      <c r="D4" s="15">
        <f t="shared" si="0"/>
        <v>3</v>
      </c>
      <c r="E4" s="15">
        <v>15</v>
      </c>
      <c r="F4" s="14" t="s">
        <v>20</v>
      </c>
      <c r="G4" s="14" t="s">
        <v>29</v>
      </c>
      <c r="H4" s="15">
        <v>10</v>
      </c>
      <c r="I4" s="14" t="s">
        <v>22</v>
      </c>
      <c r="J4" s="16" t="s">
        <v>23</v>
      </c>
      <c r="K4" s="17" t="s">
        <v>30</v>
      </c>
      <c r="L4" s="14" t="s">
        <v>25</v>
      </c>
      <c r="M4" s="14" t="s">
        <v>26</v>
      </c>
      <c r="N4" s="14">
        <v>1723713765841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190010429609</v>
      </c>
      <c r="C5" s="14" t="s">
        <v>31</v>
      </c>
      <c r="D5" s="15">
        <f t="shared" si="0"/>
        <v>1</v>
      </c>
      <c r="E5" s="15">
        <v>17</v>
      </c>
      <c r="F5" s="14" t="s">
        <v>32</v>
      </c>
      <c r="G5" s="14" t="s">
        <v>33</v>
      </c>
      <c r="H5" s="15">
        <v>1</v>
      </c>
      <c r="I5" s="14" t="s">
        <v>34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1723873615671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Ahmedabad2603</v>
      </c>
    </row>
    <row r="6" spans="1:32" ht="14.5" x14ac:dyDescent="0.35"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S8" s="21"/>
      <c r="T8" s="30" t="s">
        <v>42</v>
      </c>
      <c r="U8" s="31" t="s">
        <v>43</v>
      </c>
      <c r="V8" s="31" t="s">
        <v>5</v>
      </c>
      <c r="W8" s="31" t="s">
        <v>6</v>
      </c>
      <c r="X8" s="31" t="s">
        <v>44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45</v>
      </c>
      <c r="AE8" s="33"/>
      <c r="AF8" s="34" cm="1">
        <f t="array" ref="AF8:AF9">IF(B2="","",_xlfn.UNIQUE(_xlfn._xlws.FILTER($B$2:$B$2034,$A$2:$A$2034=AF5)))</f>
        <v>190010427809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190010429609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AD45BB-6D04-48E1-8265-E3D7EED950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2024-08-19T08:22:12Z</dcterms:created>
  <dcterms:modified xsi:type="dcterms:W3CDTF">2024-08-19T08:22:13Z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d147702e-0b6e-4cff-8d89-ffca773a9857</vt:lpwstr>
  </property>
  <property fmtid="{D5CDD505-2E9C-101B-9397-08002B2CF9AE}" pid="8" name="MSIP_Label_3741da7a-79c1-417c-b408-16c0bfe99fca_ContentBits">
    <vt:lpwstr>0</vt:lpwstr>
  </property>
</Properties>
</file>