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4840FFC-CBC4-4368-9DD4-A0951DFFBA09}" xr6:coauthVersionLast="47" xr6:coauthVersionMax="47" xr10:uidLastSave="{00000000-0000-0000-0000-000000000000}"/>
  <bookViews>
    <workbookView xWindow="-110" yWindow="-110" windowWidth="19420" windowHeight="10420" xr2:uid="{DC9A368A-C43B-4E26-AB07-DA7149B0A327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2" i="1"/>
  <c r="D13" i="1" s="1"/>
  <c r="D14" i="1" s="1"/>
  <c r="D15" i="1" s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<sst xmlns="http://schemas.openxmlformats.org/spreadsheetml/2006/main" count="171" uniqueCount="81">
  <si>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</si>
  <si>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</si>
  <si>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</si>
  <si>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</si>
  <si>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</si>
  <si>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</si>
  <si>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</si>
  <si>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</si>
  <si>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</si>
  <si>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</si>
  <si>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</si>
  <si>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</si>
  <si>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</si>
  <si>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</si>
  <si>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</si>
  <si>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</si>
  <si>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</si>
  <si>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</si>
  <si>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Ahmedabad347</t>
  </si>
  <si>
    <t>Khushi Chirag Mehta</t>
  </si>
  <si>
    <t>Disposable Diapers/Nappy Pads</t>
  </si>
  <si>
    <t>Cuddles Premium Pants L (9-14kg)   20 N</t>
  </si>
  <si>
    <t>NA(Others)</t>
  </si>
  <si>
    <t xml:space="preserve">Chemist                       </t>
  </si>
  <si>
    <t>310.0</t>
  </si>
  <si>
    <t xml:space="preserve"> </t>
  </si>
  <si>
    <t>Yes</t>
  </si>
  <si>
    <t>Dharmitha</t>
  </si>
  <si>
    <t>Little Angel Popular Pants XL +  + 24</t>
  </si>
  <si>
    <t>Apollo Pharmacy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</si>
  <si>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</si>
  <si>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</si>
  <si>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Mayuriben</t>
  </si>
  <si>
    <t>Little Angel Extra Dry Pants Medium (5-11kg) +  + 8</t>
  </si>
  <si>
    <t>99.0</t>
  </si>
  <si>
    <t>Hemangi Hindodu</t>
  </si>
  <si>
    <t>Baby Lotions</t>
  </si>
  <si>
    <t>Himalaya Baby Lotion 200 M</t>
  </si>
  <si>
    <t>Plasticbottle (pet)</t>
  </si>
  <si>
    <t>195.0</t>
  </si>
  <si>
    <t>Select Member ID</t>
  </si>
  <si>
    <t/>
  </si>
  <si>
    <t>&lt;&lt;-- Click on left cell to select memberID</t>
  </si>
  <si>
    <t>Baby Powders</t>
  </si>
  <si>
    <t>Himalaya Baby Powder 400 G</t>
  </si>
  <si>
    <t>Member Name</t>
  </si>
  <si>
    <t>Payalben</t>
  </si>
  <si>
    <t>Baby Massage Oil</t>
  </si>
  <si>
    <t>A-1 Mustard Oil 100 M</t>
  </si>
  <si>
    <t>Glass Bottle</t>
  </si>
  <si>
    <t xml:space="preserve">Kirana                        </t>
  </si>
  <si>
    <t>1.0</t>
  </si>
  <si>
    <t>MeberID</t>
  </si>
  <si>
    <t>Kinjalben</t>
  </si>
  <si>
    <t>Dabur Baby Lotion Aloe vera &amp; Almond 200 M</t>
  </si>
  <si>
    <t>165.0</t>
  </si>
  <si>
    <t>Purchase_ID</t>
  </si>
  <si>
    <t>Purchase Date</t>
  </si>
  <si>
    <t>No. of packs</t>
  </si>
  <si>
    <t>Trip_ID</t>
  </si>
  <si>
    <t>Priyaben</t>
  </si>
  <si>
    <t>Himalaya Baby Powder 100 G</t>
  </si>
  <si>
    <t>95.0</t>
  </si>
  <si>
    <t>Mamy Poko Pants Extra Absorb Large 5 N</t>
  </si>
  <si>
    <t>Meghaben</t>
  </si>
  <si>
    <t>Baby Bar Soaps / Liquid Soaps</t>
  </si>
  <si>
    <t>Himalaya Baby Soap 75 G</t>
  </si>
  <si>
    <t>62.0</t>
  </si>
  <si>
    <t>Komalben</t>
  </si>
  <si>
    <t xml:space="preserve">Baby Hair Oils </t>
  </si>
  <si>
    <t>Himalaya Baby Hair Oil 50 M</t>
  </si>
  <si>
    <t>Other Supermarket</t>
  </si>
  <si>
    <t>80.0</t>
  </si>
  <si>
    <t>Himalaya Baby Lotion 100 M</t>
  </si>
  <si>
    <t>110.0</t>
  </si>
  <si>
    <t xml:space="preserve">free from paraben mineral oil synthetic colour  </t>
  </si>
  <si>
    <t>Geetaben</t>
  </si>
  <si>
    <t>Baby Wipes</t>
  </si>
  <si>
    <t>Bumtum Baby Wet Wipes 72 N</t>
  </si>
  <si>
    <t>Amazon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</si>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</sst>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C77CA90-E786-4403-944B-A088BFA004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C79A-41BE-4B7A-8E4F-9FB738BA2BE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190030228009</v>
      </c>
      <c r="C2" s="14" t="s">
        <v>19</v>
      </c>
      <c r="D2" s="15">
        <f t="shared" ref="D2:D16" si="0">IF(B2=B1,1+D1,1)</f>
        <v>1</v>
      </c>
      <c r="E2" s="15">
        <v>10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1723541752710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190030229309</v>
      </c>
      <c r="C3" s="14" t="s">
        <v>27</v>
      </c>
      <c r="D3" s="15">
        <f t="shared" si="0"/>
        <v>1</v>
      </c>
      <c r="E3" s="15">
        <v>10</v>
      </c>
      <c r="F3" s="14" t="s">
        <v>20</v>
      </c>
      <c r="G3" s="14" t="s">
        <v>28</v>
      </c>
      <c r="H3" s="15">
        <v>24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1723618319731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190030229409</v>
      </c>
      <c r="C4" s="14" t="s">
        <v>32</v>
      </c>
      <c r="D4" s="15">
        <f t="shared" si="0"/>
        <v>1</v>
      </c>
      <c r="E4" s="15">
        <v>14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1723617885321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190030327909</v>
      </c>
      <c r="C5" s="14" t="s">
        <v>35</v>
      </c>
      <c r="D5" s="15">
        <f t="shared" si="0"/>
        <v>1</v>
      </c>
      <c r="E5" s="15">
        <v>10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1723558870530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Ahmedabad347</v>
      </c>
    </row>
    <row r="6" spans="1:32" ht="12.5" customHeight="1" x14ac:dyDescent="0.35">
      <c r="A6" s="14" t="s">
        <v>18</v>
      </c>
      <c r="B6" s="14">
        <v>190030327909</v>
      </c>
      <c r="C6" s="14" t="s">
        <v>35</v>
      </c>
      <c r="D6" s="15">
        <f t="shared" si="0"/>
        <v>2</v>
      </c>
      <c r="E6" s="15">
        <v>10</v>
      </c>
      <c r="F6" s="14" t="s">
        <v>43</v>
      </c>
      <c r="G6" s="14" t="s">
        <v>44</v>
      </c>
      <c r="H6" s="15">
        <v>1</v>
      </c>
      <c r="I6" s="14" t="s">
        <v>38</v>
      </c>
      <c r="J6" s="16" t="s">
        <v>23</v>
      </c>
      <c r="K6" s="17" t="s">
        <v>30</v>
      </c>
      <c r="L6" s="14" t="s">
        <v>25</v>
      </c>
      <c r="M6" s="14" t="s">
        <v>26</v>
      </c>
      <c r="N6" s="14">
        <v>1723558870530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190030330009</v>
      </c>
      <c r="C7" s="14" t="s">
        <v>46</v>
      </c>
      <c r="D7" s="15">
        <f t="shared" si="0"/>
        <v>1</v>
      </c>
      <c r="E7" s="15">
        <v>12</v>
      </c>
      <c r="F7" s="14" t="s">
        <v>47</v>
      </c>
      <c r="G7" s="14" t="s">
        <v>48</v>
      </c>
      <c r="H7" s="15">
        <v>1</v>
      </c>
      <c r="I7" s="14" t="s">
        <v>49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1723544060586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190030427709</v>
      </c>
      <c r="C8" s="14" t="s">
        <v>53</v>
      </c>
      <c r="D8" s="15">
        <f t="shared" si="0"/>
        <v>1</v>
      </c>
      <c r="E8" s="15">
        <v>3</v>
      </c>
      <c r="F8" s="14" t="s">
        <v>36</v>
      </c>
      <c r="G8" s="14" t="s">
        <v>54</v>
      </c>
      <c r="H8" s="15">
        <v>1</v>
      </c>
      <c r="I8" s="14" t="s">
        <v>38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1722793325926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8">IF(B2="","",_xlfn.UNIQUE(_xlfn._xlws.FILTER($B$2:$B$2034,$A$2:$A$2034=AF5)))</f>
        <v>190030228009</v>
      </c>
    </row>
    <row r="9" spans="1:32" ht="12.5" customHeight="1" x14ac:dyDescent="0.35">
      <c r="A9" s="14" t="s">
        <v>18</v>
      </c>
      <c r="B9" s="14">
        <v>190030432209</v>
      </c>
      <c r="C9" s="14" t="s">
        <v>60</v>
      </c>
      <c r="D9" s="15">
        <f t="shared" si="0"/>
        <v>1</v>
      </c>
      <c r="E9" s="15">
        <v>10</v>
      </c>
      <c r="F9" s="14" t="s">
        <v>43</v>
      </c>
      <c r="G9" s="14" t="s">
        <v>61</v>
      </c>
      <c r="H9" s="15">
        <v>1</v>
      </c>
      <c r="I9" s="14" t="s">
        <v>38</v>
      </c>
      <c r="J9" s="16" t="s">
        <v>23</v>
      </c>
      <c r="K9" s="17" t="s">
        <v>62</v>
      </c>
      <c r="L9" s="14" t="s">
        <v>25</v>
      </c>
      <c r="M9" s="14" t="s">
        <v>26</v>
      </c>
      <c r="N9" s="14">
        <v>1723565766338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190030229309</v>
      </c>
    </row>
    <row r="10" spans="1:32" ht="12.5" customHeight="1" x14ac:dyDescent="0.35">
      <c r="A10" s="14" t="s">
        <v>18</v>
      </c>
      <c r="B10" s="14">
        <v>190030432509</v>
      </c>
      <c r="C10" s="14" t="s">
        <v>46</v>
      </c>
      <c r="D10" s="15">
        <f t="shared" si="0"/>
        <v>1</v>
      </c>
      <c r="E10" s="15">
        <v>3</v>
      </c>
      <c r="F10" s="14" t="s">
        <v>20</v>
      </c>
      <c r="G10" s="14" t="s">
        <v>63</v>
      </c>
      <c r="H10" s="15">
        <v>1</v>
      </c>
      <c r="I10" s="14" t="s">
        <v>22</v>
      </c>
      <c r="J10" s="16" t="s">
        <v>23</v>
      </c>
      <c r="K10" s="17" t="s">
        <v>34</v>
      </c>
      <c r="L10" s="14" t="s">
        <v>25</v>
      </c>
      <c r="M10" s="14" t="s">
        <v>26</v>
      </c>
      <c r="N10" s="14">
        <v>1722748399210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190030229409</v>
      </c>
    </row>
    <row r="11" spans="1:32" ht="12.5" customHeight="1" x14ac:dyDescent="0.35">
      <c r="A11" s="14" t="s">
        <v>18</v>
      </c>
      <c r="B11" s="14">
        <v>190030530109</v>
      </c>
      <c r="C11" s="14" t="s">
        <v>64</v>
      </c>
      <c r="D11" s="15">
        <f t="shared" si="0"/>
        <v>1</v>
      </c>
      <c r="E11" s="15">
        <v>9</v>
      </c>
      <c r="F11" s="14" t="s">
        <v>65</v>
      </c>
      <c r="G11" s="14" t="s">
        <v>66</v>
      </c>
      <c r="H11" s="15">
        <v>1</v>
      </c>
      <c r="I11" s="14" t="s">
        <v>22</v>
      </c>
      <c r="J11" s="16" t="s">
        <v>23</v>
      </c>
      <c r="K11" s="17" t="s">
        <v>67</v>
      </c>
      <c r="L11" s="14" t="s">
        <v>25</v>
      </c>
      <c r="M11" s="14" t="s">
        <v>26</v>
      </c>
      <c r="N11" s="14">
        <v>1723541418289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190030327909</v>
      </c>
    </row>
    <row r="12" spans="1:32" ht="12.5" customHeight="1" x14ac:dyDescent="0.35">
      <c r="A12" s="14" t="s">
        <v>18</v>
      </c>
      <c r="B12" s="14">
        <v>190030632809</v>
      </c>
      <c r="C12" s="14" t="s">
        <v>68</v>
      </c>
      <c r="D12" s="15">
        <f t="shared" si="0"/>
        <v>1</v>
      </c>
      <c r="E12" s="15">
        <v>12</v>
      </c>
      <c r="F12" s="14" t="s">
        <v>69</v>
      </c>
      <c r="G12" s="14" t="s">
        <v>70</v>
      </c>
      <c r="H12" s="15">
        <v>1</v>
      </c>
      <c r="I12" s="14" t="s">
        <v>38</v>
      </c>
      <c r="J12" s="16" t="s">
        <v>71</v>
      </c>
      <c r="K12" s="17" t="s">
        <v>72</v>
      </c>
      <c r="L12" s="14" t="s">
        <v>25</v>
      </c>
      <c r="M12" s="14" t="s">
        <v>26</v>
      </c>
      <c r="N12" s="14">
        <v>1723559157663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190030330009</v>
      </c>
    </row>
    <row r="13" spans="1:32" ht="12.5" customHeight="1" x14ac:dyDescent="0.35">
      <c r="A13" s="14" t="s">
        <v>18</v>
      </c>
      <c r="B13" s="14">
        <v>190030632809</v>
      </c>
      <c r="C13" s="14" t="s">
        <v>68</v>
      </c>
      <c r="D13" s="15">
        <f t="shared" si="0"/>
        <v>2</v>
      </c>
      <c r="E13" s="15">
        <v>12</v>
      </c>
      <c r="F13" s="14" t="s">
        <v>69</v>
      </c>
      <c r="G13" s="14" t="s">
        <v>70</v>
      </c>
      <c r="H13" s="15">
        <v>1</v>
      </c>
      <c r="I13" s="14" t="s">
        <v>38</v>
      </c>
      <c r="J13" s="16" t="s">
        <v>71</v>
      </c>
      <c r="K13" s="17" t="s">
        <v>72</v>
      </c>
      <c r="L13" s="14" t="s">
        <v>25</v>
      </c>
      <c r="M13" s="14" t="s">
        <v>26</v>
      </c>
      <c r="N13" s="14">
        <v>1723559687086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190030427709</v>
      </c>
    </row>
    <row r="14" spans="1:32" ht="12.5" customHeight="1" x14ac:dyDescent="0.35">
      <c r="A14" s="14" t="s">
        <v>18</v>
      </c>
      <c r="B14" s="14">
        <v>190030632809</v>
      </c>
      <c r="C14" s="14" t="s">
        <v>68</v>
      </c>
      <c r="D14" s="15">
        <f t="shared" si="0"/>
        <v>3</v>
      </c>
      <c r="E14" s="15">
        <v>12</v>
      </c>
      <c r="F14" s="14" t="s">
        <v>36</v>
      </c>
      <c r="G14" s="14" t="s">
        <v>73</v>
      </c>
      <c r="H14" s="15">
        <v>1</v>
      </c>
      <c r="I14" s="14" t="s">
        <v>38</v>
      </c>
      <c r="J14" s="16" t="s">
        <v>71</v>
      </c>
      <c r="K14" s="17" t="s">
        <v>74</v>
      </c>
      <c r="L14" s="14" t="s">
        <v>75</v>
      </c>
      <c r="M14" s="14" t="s">
        <v>26</v>
      </c>
      <c r="N14" s="14">
        <v>1723559157663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190030432209</v>
      </c>
    </row>
    <row r="15" spans="1:32" ht="12.5" customHeight="1" x14ac:dyDescent="0.35">
      <c r="A15" s="14" t="s">
        <v>18</v>
      </c>
      <c r="B15" s="14">
        <v>190030632809</v>
      </c>
      <c r="C15" s="14" t="s">
        <v>68</v>
      </c>
      <c r="D15" s="15">
        <f t="shared" si="0"/>
        <v>4</v>
      </c>
      <c r="E15" s="15">
        <v>12</v>
      </c>
      <c r="F15" s="14" t="s">
        <v>36</v>
      </c>
      <c r="G15" s="14" t="s">
        <v>73</v>
      </c>
      <c r="H15" s="15">
        <v>1</v>
      </c>
      <c r="I15" s="14" t="s">
        <v>38</v>
      </c>
      <c r="J15" s="16" t="s">
        <v>71</v>
      </c>
      <c r="K15" s="17" t="s">
        <v>74</v>
      </c>
      <c r="L15" s="14" t="s">
        <v>75</v>
      </c>
      <c r="M15" s="14" t="s">
        <v>26</v>
      </c>
      <c r="N15" s="14">
        <v>1723559687086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190030432509</v>
      </c>
    </row>
    <row r="16" spans="1:32" ht="12.5" customHeight="1" x14ac:dyDescent="0.35">
      <c r="A16" s="14" t="s">
        <v>18</v>
      </c>
      <c r="B16" s="14">
        <v>190030732409</v>
      </c>
      <c r="C16" s="14" t="s">
        <v>76</v>
      </c>
      <c r="D16" s="15">
        <f t="shared" si="0"/>
        <v>1</v>
      </c>
      <c r="E16" s="15">
        <v>10</v>
      </c>
      <c r="F16" s="14" t="s">
        <v>77</v>
      </c>
      <c r="G16" s="14" t="s">
        <v>78</v>
      </c>
      <c r="H16" s="15">
        <v>1</v>
      </c>
      <c r="I16" s="14" t="s">
        <v>22</v>
      </c>
      <c r="J16" s="16" t="s">
        <v>79</v>
      </c>
      <c r="K16" s="17" t="s">
        <v>80</v>
      </c>
      <c r="L16" s="14" t="s">
        <v>25</v>
      </c>
      <c r="M16" s="14" t="s">
        <v>26</v>
      </c>
      <c r="N16" s="14">
        <v>1723558482200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190030530109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190030632809</v>
      </c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190030732409</v>
      </c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7EB30B-921B-4AE7-9715-6531EF2603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2024-08-19T08:22:15Z</dcterms:created>
  <dcterms:modified xsi:type="dcterms:W3CDTF">2024-08-19T08:22:16Z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461e1688-727b-41a9-8f41-226000ae2529</vt:lpwstr>
  </property>
  <property fmtid="{D5CDD505-2E9C-101B-9397-08002B2CF9AE}" pid="8" name="MSIP_Label_3741da7a-79c1-417c-b408-16c0bfe99fca_ContentBits">
    <vt:lpwstr>0</vt:lpwstr>
  </property>
</Properties>
</file>