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77F2481-A3B4-4B85-B0EB-298CB5CC424F}" xr6:coauthVersionLast="47" xr6:coauthVersionMax="47" xr10:uidLastSave="{00000000-0000-0000-0000-000000000000}"/>
  <bookViews>
    <workbookView xWindow="-110" yWindow="-110" windowWidth="19420" windowHeight="10420" xr2:uid="{883CD3A9-6264-4196-8898-7FECFC9270C2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8" i="1" s="1"/>
  <c r="D15" i="1"/>
  <c r="D16" i="1" s="1"/>
  <c r="D14" i="1"/>
  <c r="D12" i="1"/>
  <c r="D13" i="1" s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<sst xmlns="http://schemas.openxmlformats.org/spreadsheetml/2006/main" count="198" uniqueCount="86">
  <si>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</si>
  <si>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</si>
  <si>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</si>
  <si>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</si>
  <si>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</si>
  <si>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</si>
  <si>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</si>
  <si>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</si>
  <si>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</si>
  <si>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</si>
  <si>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</si>
  <si>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</si>
  <si>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</si>
  <si>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</si>
  <si>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</si>
  <si>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</si>
  <si>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</si>
  <si>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</si>
  <si>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Bangalore2813</t>
  </si>
  <si>
    <t>Geethanjali</t>
  </si>
  <si>
    <t>Baby Massage Oil</t>
  </si>
  <si>
    <t>Dabur Lal Tail 200 M</t>
  </si>
  <si>
    <t>Plasticbottle (pet)</t>
  </si>
  <si>
    <t xml:space="preserve">Chemist                       </t>
  </si>
  <si>
    <t>0.0</t>
  </si>
  <si>
    <t xml:space="preserve"> </t>
  </si>
  <si>
    <t>Yes</t>
  </si>
  <si>
    <t>Baby Shampoos /Conditioners</t>
  </si>
  <si>
    <t>Himalaya Herbals Gentle Baby 200 M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</si>
  <si>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</si>
  <si>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</si>
  <si>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Rooshitha</t>
  </si>
  <si>
    <t>Baby Cereals</t>
  </si>
  <si>
    <t>Cerelac Multigrain &amp; Fruit Stage 4 12 Months+ 300 G</t>
  </si>
  <si>
    <t>Carton Box</t>
  </si>
  <si>
    <t>329.0</t>
  </si>
  <si>
    <t>Cerelac Grains &amp; Fruits Stage 5 18-24 Months 300 G</t>
  </si>
  <si>
    <t>Select Member ID</t>
  </si>
  <si>
    <t/>
  </si>
  <si>
    <t>&lt;&lt;-- Click on left cell to select memberID</t>
  </si>
  <si>
    <t>Disposable Diapers/Nappy Pads</t>
  </si>
  <si>
    <t>Mamy Poko Pants Extra Absorb Large 2 N</t>
  </si>
  <si>
    <t>NA(Others)</t>
  </si>
  <si>
    <t>40.0</t>
  </si>
  <si>
    <t>Member Name</t>
  </si>
  <si>
    <t>Kiddo's Premium Diaper Pants Large 30 N</t>
  </si>
  <si>
    <t>540.0</t>
  </si>
  <si>
    <t>MeberID</t>
  </si>
  <si>
    <t>Nayana</t>
  </si>
  <si>
    <t>Baby Bar Soaps / Liquid Soaps</t>
  </si>
  <si>
    <t>Himalaya Baby Extra Moisturizing Bar 125 G</t>
  </si>
  <si>
    <t>Apollo Pharmacy</t>
  </si>
  <si>
    <t>90.0</t>
  </si>
  <si>
    <t>Purchase_ID</t>
  </si>
  <si>
    <t>Purchase Date</t>
  </si>
  <si>
    <t>No. of packs</t>
  </si>
  <si>
    <t>Trip_ID</t>
  </si>
  <si>
    <t>Baby Lotions</t>
  </si>
  <si>
    <t>Sebamed Extra Soft Baby Cream 50 M</t>
  </si>
  <si>
    <t>Plastic Tube</t>
  </si>
  <si>
    <t>230.0</t>
  </si>
  <si>
    <t>Baby Milk Food Drinks</t>
  </si>
  <si>
    <t>NUTRICIA APTAGROW CHOCOLATE FLAVOUR +  + 400</t>
  </si>
  <si>
    <t>625.0</t>
  </si>
  <si>
    <t>Nandini</t>
  </si>
  <si>
    <t>Himalaya Baby Soap 125 G</t>
  </si>
  <si>
    <t xml:space="preserve">Kirana                        </t>
  </si>
  <si>
    <t>Himalaya Extra Soft &amp; Gentle Baby Cream 100 M</t>
  </si>
  <si>
    <t xml:space="preserve">Star Bazaar                   </t>
  </si>
  <si>
    <t>175.0</t>
  </si>
  <si>
    <t>Himalaya Herbal Baby Lotion 400 M</t>
  </si>
  <si>
    <t>Pump Tube</t>
  </si>
  <si>
    <t>350.0</t>
  </si>
  <si>
    <t>Shobha</t>
  </si>
  <si>
    <t>Baby Powders</t>
  </si>
  <si>
    <t>Himalaya Baby Powder 100 G</t>
  </si>
  <si>
    <t>105.0</t>
  </si>
  <si>
    <t>Lakshmi C</t>
  </si>
  <si>
    <t>Nestle Ceregrow 2-6Yrs 300 G</t>
  </si>
  <si>
    <t>314.0</t>
  </si>
  <si>
    <t>Geetha</t>
  </si>
  <si>
    <t>Himalaya Baby Soap 75 G</t>
  </si>
  <si>
    <t>65.0</t>
  </si>
  <si>
    <t>Lakshmi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</si>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</sst>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3260B0-3A93-4F03-9372-CFB7CD8333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2D0D-B069-4D13-B32C-EBD65BA07ED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Bangalore2813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200010238909</v>
      </c>
      <c r="C2" s="14" t="s">
        <v>19</v>
      </c>
      <c r="D2" s="15">
        <f t="shared" ref="D2:D19" si="0">IF(B2=B1,1+D1,1)</f>
        <v>1</v>
      </c>
      <c r="E2" s="15">
        <v>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1722782114149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200010238909</v>
      </c>
      <c r="C3" s="14" t="s">
        <v>19</v>
      </c>
      <c r="D3" s="15">
        <f t="shared" si="0"/>
        <v>2</v>
      </c>
      <c r="E3" s="15">
        <v>4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1722782114149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200010243509</v>
      </c>
      <c r="C4" s="14" t="s">
        <v>31</v>
      </c>
      <c r="D4" s="15">
        <f t="shared" si="0"/>
        <v>1</v>
      </c>
      <c r="E4" s="15">
        <v>26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1721982049690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200010243509</v>
      </c>
      <c r="C5" s="14" t="s">
        <v>31</v>
      </c>
      <c r="D5" s="15">
        <f t="shared" si="0"/>
        <v>2</v>
      </c>
      <c r="E5" s="15">
        <v>26</v>
      </c>
      <c r="F5" s="14" t="s">
        <v>32</v>
      </c>
      <c r="G5" s="14" t="s">
        <v>36</v>
      </c>
      <c r="H5" s="15">
        <v>1</v>
      </c>
      <c r="I5" s="14" t="s">
        <v>34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1721982049690</v>
      </c>
      <c r="O5" s="15">
        <v>2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Bangalore2813</v>
      </c>
    </row>
    <row r="6" spans="1:32" ht="12.5" customHeight="1" x14ac:dyDescent="0.35">
      <c r="A6" s="14" t="s">
        <v>18</v>
      </c>
      <c r="B6" s="14">
        <v>200010243509</v>
      </c>
      <c r="C6" s="14" t="s">
        <v>31</v>
      </c>
      <c r="D6" s="15">
        <f t="shared" si="0"/>
        <v>3</v>
      </c>
      <c r="E6" s="15">
        <v>26</v>
      </c>
      <c r="F6" s="14" t="s">
        <v>40</v>
      </c>
      <c r="G6" s="14" t="s">
        <v>41</v>
      </c>
      <c r="H6" s="15">
        <v>2</v>
      </c>
      <c r="I6" s="14" t="s">
        <v>42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1721982049690</v>
      </c>
      <c r="O6" s="15">
        <v>3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200010243509</v>
      </c>
      <c r="C7" s="14" t="s">
        <v>31</v>
      </c>
      <c r="D7" s="15">
        <f t="shared" si="0"/>
        <v>4</v>
      </c>
      <c r="E7" s="15">
        <v>26</v>
      </c>
      <c r="F7" s="14" t="s">
        <v>40</v>
      </c>
      <c r="G7" s="14" t="s">
        <v>45</v>
      </c>
      <c r="H7" s="15">
        <v>1</v>
      </c>
      <c r="I7" s="14" t="s">
        <v>42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1721982049690</v>
      </c>
      <c r="O7" s="15">
        <v>4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200010337409</v>
      </c>
      <c r="C8" s="14" t="s">
        <v>48</v>
      </c>
      <c r="D8" s="15">
        <f t="shared" si="0"/>
        <v>1</v>
      </c>
      <c r="E8" s="15">
        <v>21</v>
      </c>
      <c r="F8" s="14" t="s">
        <v>49</v>
      </c>
      <c r="G8" s="14" t="s">
        <v>50</v>
      </c>
      <c r="H8" s="15">
        <v>1</v>
      </c>
      <c r="I8" s="14" t="s">
        <v>42</v>
      </c>
      <c r="J8" s="16" t="s">
        <v>51</v>
      </c>
      <c r="K8" s="17" t="s">
        <v>52</v>
      </c>
      <c r="L8" s="14" t="s">
        <v>25</v>
      </c>
      <c r="M8" s="14" t="s">
        <v>26</v>
      </c>
      <c r="N8" s="14">
        <v>1721555988246</v>
      </c>
      <c r="O8" s="15">
        <v>1</v>
      </c>
      <c r="P8" s="14">
        <v>1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5">IF(B2="","",_xlfn.UNIQUE(_xlfn._xlws.FILTER($B$2:$B$2034,$A$2:$A$2034=AF5)))</f>
        <v>200010238909</v>
      </c>
    </row>
    <row r="9" spans="1:32" ht="12.5" customHeight="1" x14ac:dyDescent="0.35">
      <c r="A9" s="14" t="s">
        <v>18</v>
      </c>
      <c r="B9" s="14">
        <v>200010337409</v>
      </c>
      <c r="C9" s="14" t="s">
        <v>48</v>
      </c>
      <c r="D9" s="15">
        <f t="shared" si="0"/>
        <v>2</v>
      </c>
      <c r="E9" s="15">
        <v>21</v>
      </c>
      <c r="F9" s="14" t="s">
        <v>57</v>
      </c>
      <c r="G9" s="14" t="s">
        <v>58</v>
      </c>
      <c r="H9" s="15">
        <v>1</v>
      </c>
      <c r="I9" s="14" t="s">
        <v>59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1721555988246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200010243509</v>
      </c>
    </row>
    <row r="10" spans="1:32" ht="12.5" customHeight="1" x14ac:dyDescent="0.35">
      <c r="A10" s="14" t="s">
        <v>18</v>
      </c>
      <c r="B10" s="14">
        <v>200010337409</v>
      </c>
      <c r="C10" s="14" t="s">
        <v>48</v>
      </c>
      <c r="D10" s="15">
        <f t="shared" si="0"/>
        <v>3</v>
      </c>
      <c r="E10" s="15">
        <v>21</v>
      </c>
      <c r="F10" s="14" t="s">
        <v>61</v>
      </c>
      <c r="G10" s="14" t="s">
        <v>62</v>
      </c>
      <c r="H10" s="15">
        <v>1</v>
      </c>
      <c r="I10" s="14" t="s">
        <v>34</v>
      </c>
      <c r="J10" s="16" t="s">
        <v>23</v>
      </c>
      <c r="K10" s="17" t="s">
        <v>63</v>
      </c>
      <c r="L10" s="14" t="s">
        <v>25</v>
      </c>
      <c r="M10" s="14" t="s">
        <v>26</v>
      </c>
      <c r="N10" s="14">
        <v>1721555988246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200010337409</v>
      </c>
    </row>
    <row r="11" spans="1:32" ht="12.5" customHeight="1" x14ac:dyDescent="0.35">
      <c r="A11" s="14" t="s">
        <v>18</v>
      </c>
      <c r="B11" s="14">
        <v>200010344909</v>
      </c>
      <c r="C11" s="14" t="s">
        <v>64</v>
      </c>
      <c r="D11" s="15">
        <f t="shared" si="0"/>
        <v>1</v>
      </c>
      <c r="E11" s="15">
        <v>22</v>
      </c>
      <c r="F11" s="14" t="s">
        <v>49</v>
      </c>
      <c r="G11" s="14" t="s">
        <v>65</v>
      </c>
      <c r="H11" s="15">
        <v>1</v>
      </c>
      <c r="I11" s="14" t="s">
        <v>42</v>
      </c>
      <c r="J11" s="16" t="s">
        <v>66</v>
      </c>
      <c r="K11" s="17" t="s">
        <v>52</v>
      </c>
      <c r="L11" s="14" t="s">
        <v>25</v>
      </c>
      <c r="M11" s="14" t="s">
        <v>26</v>
      </c>
      <c r="N11" s="14">
        <v>1721740099953</v>
      </c>
      <c r="O11" s="15">
        <v>3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200010344909</v>
      </c>
    </row>
    <row r="12" spans="1:32" ht="12.5" customHeight="1" x14ac:dyDescent="0.35">
      <c r="A12" s="14" t="s">
        <v>18</v>
      </c>
      <c r="B12" s="14">
        <v>200010344909</v>
      </c>
      <c r="C12" s="14" t="s">
        <v>64</v>
      </c>
      <c r="D12" s="15">
        <f t="shared" si="0"/>
        <v>2</v>
      </c>
      <c r="E12" s="15">
        <v>23</v>
      </c>
      <c r="F12" s="14" t="s">
        <v>57</v>
      </c>
      <c r="G12" s="14" t="s">
        <v>67</v>
      </c>
      <c r="H12" s="15">
        <v>1</v>
      </c>
      <c r="I12" s="14" t="s">
        <v>59</v>
      </c>
      <c r="J12" s="16" t="s">
        <v>68</v>
      </c>
      <c r="K12" s="17" t="s">
        <v>69</v>
      </c>
      <c r="L12" s="14" t="s">
        <v>25</v>
      </c>
      <c r="M12" s="14" t="s">
        <v>26</v>
      </c>
      <c r="N12" s="14">
        <v>1721740099953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200010437709</v>
      </c>
    </row>
    <row r="13" spans="1:32" ht="12.5" customHeight="1" x14ac:dyDescent="0.35">
      <c r="A13" s="14" t="s">
        <v>18</v>
      </c>
      <c r="B13" s="14">
        <v>200010344909</v>
      </c>
      <c r="C13" s="14" t="s">
        <v>64</v>
      </c>
      <c r="D13" s="15">
        <f t="shared" si="0"/>
        <v>3</v>
      </c>
      <c r="E13" s="15">
        <v>23</v>
      </c>
      <c r="F13" s="14" t="s">
        <v>57</v>
      </c>
      <c r="G13" s="14" t="s">
        <v>70</v>
      </c>
      <c r="H13" s="15">
        <v>1</v>
      </c>
      <c r="I13" s="14" t="s">
        <v>71</v>
      </c>
      <c r="J13" s="16" t="s">
        <v>68</v>
      </c>
      <c r="K13" s="17" t="s">
        <v>72</v>
      </c>
      <c r="L13" s="14" t="s">
        <v>25</v>
      </c>
      <c r="M13" s="14" t="s">
        <v>26</v>
      </c>
      <c r="N13" s="14">
        <v>1721740099953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200010442909</v>
      </c>
    </row>
    <row r="14" spans="1:32" ht="12.5" customHeight="1" x14ac:dyDescent="0.35">
      <c r="A14" s="14" t="s">
        <v>18</v>
      </c>
      <c r="B14" s="14">
        <v>200010437709</v>
      </c>
      <c r="C14" s="14" t="s">
        <v>73</v>
      </c>
      <c r="D14" s="15">
        <f t="shared" si="0"/>
        <v>1</v>
      </c>
      <c r="E14" s="15">
        <v>4</v>
      </c>
      <c r="F14" s="14" t="s">
        <v>74</v>
      </c>
      <c r="G14" s="14" t="s">
        <v>75</v>
      </c>
      <c r="H14" s="15">
        <v>1</v>
      </c>
      <c r="I14" s="14" t="s">
        <v>22</v>
      </c>
      <c r="J14" s="16" t="s">
        <v>51</v>
      </c>
      <c r="K14" s="17" t="s">
        <v>76</v>
      </c>
      <c r="L14" s="14" t="s">
        <v>25</v>
      </c>
      <c r="M14" s="14" t="s">
        <v>26</v>
      </c>
      <c r="N14" s="14">
        <v>1722767079533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200010446809</v>
      </c>
    </row>
    <row r="15" spans="1:32" ht="12.5" customHeight="1" x14ac:dyDescent="0.35">
      <c r="A15" s="14" t="s">
        <v>18</v>
      </c>
      <c r="B15" s="14">
        <v>200010442909</v>
      </c>
      <c r="C15" s="14" t="s">
        <v>77</v>
      </c>
      <c r="D15" s="15">
        <f t="shared" si="0"/>
        <v>1</v>
      </c>
      <c r="E15" s="15">
        <v>3</v>
      </c>
      <c r="F15" s="14" t="s">
        <v>32</v>
      </c>
      <c r="G15" s="14" t="s">
        <v>78</v>
      </c>
      <c r="H15" s="15">
        <v>1</v>
      </c>
      <c r="I15" s="14" t="s">
        <v>34</v>
      </c>
      <c r="J15" s="16" t="s">
        <v>23</v>
      </c>
      <c r="K15" s="17" t="s">
        <v>79</v>
      </c>
      <c r="L15" s="14" t="s">
        <v>25</v>
      </c>
      <c r="M15" s="14" t="s">
        <v>26</v>
      </c>
      <c r="N15" s="14">
        <v>1722771845455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200010637809</v>
      </c>
    </row>
    <row r="16" spans="1:32" ht="12.5" customHeight="1" x14ac:dyDescent="0.35">
      <c r="A16" s="14" t="s">
        <v>18</v>
      </c>
      <c r="B16" s="14">
        <v>200010442909</v>
      </c>
      <c r="C16" s="14" t="s">
        <v>77</v>
      </c>
      <c r="D16" s="15">
        <f t="shared" si="0"/>
        <v>2</v>
      </c>
      <c r="E16" s="15">
        <v>3</v>
      </c>
      <c r="F16" s="14" t="s">
        <v>32</v>
      </c>
      <c r="G16" s="14" t="s">
        <v>78</v>
      </c>
      <c r="H16" s="15">
        <v>1</v>
      </c>
      <c r="I16" s="14" t="s">
        <v>34</v>
      </c>
      <c r="J16" s="16" t="s">
        <v>23</v>
      </c>
      <c r="K16" s="17" t="s">
        <v>79</v>
      </c>
      <c r="L16" s="14" t="s">
        <v>25</v>
      </c>
      <c r="M16" s="14" t="s">
        <v>26</v>
      </c>
      <c r="N16" s="14">
        <v>1722772174641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200010446809</v>
      </c>
      <c r="C17" s="14" t="s">
        <v>80</v>
      </c>
      <c r="D17" s="15">
        <f t="shared" si="0"/>
        <v>1</v>
      </c>
      <c r="E17" s="15">
        <v>25</v>
      </c>
      <c r="F17" s="14" t="s">
        <v>49</v>
      </c>
      <c r="G17" s="14" t="s">
        <v>81</v>
      </c>
      <c r="H17" s="15">
        <v>1</v>
      </c>
      <c r="I17" s="14" t="s">
        <v>42</v>
      </c>
      <c r="J17" s="16" t="s">
        <v>66</v>
      </c>
      <c r="K17" s="17" t="s">
        <v>82</v>
      </c>
      <c r="L17" s="14" t="s">
        <v>25</v>
      </c>
      <c r="M17" s="14" t="s">
        <v>26</v>
      </c>
      <c r="N17" s="14">
        <v>1722012868563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200010446809</v>
      </c>
      <c r="C18" s="14" t="s">
        <v>80</v>
      </c>
      <c r="D18" s="15">
        <f t="shared" si="0"/>
        <v>2</v>
      </c>
      <c r="E18" s="15">
        <v>4</v>
      </c>
      <c r="F18" s="14" t="s">
        <v>49</v>
      </c>
      <c r="G18" s="14" t="s">
        <v>81</v>
      </c>
      <c r="H18" s="15">
        <v>1</v>
      </c>
      <c r="I18" s="14" t="s">
        <v>42</v>
      </c>
      <c r="J18" s="16" t="s">
        <v>66</v>
      </c>
      <c r="K18" s="17" t="s">
        <v>82</v>
      </c>
      <c r="L18" s="14" t="s">
        <v>25</v>
      </c>
      <c r="M18" s="14" t="s">
        <v>26</v>
      </c>
      <c r="N18" s="14">
        <v>1722869271815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200010637809</v>
      </c>
      <c r="C19" s="14" t="s">
        <v>83</v>
      </c>
      <c r="D19" s="15">
        <f t="shared" si="0"/>
        <v>1</v>
      </c>
      <c r="E19" s="15">
        <v>4</v>
      </c>
      <c r="F19" s="14" t="s">
        <v>57</v>
      </c>
      <c r="G19" s="14" t="s">
        <v>84</v>
      </c>
      <c r="H19" s="15">
        <v>1</v>
      </c>
      <c r="I19" s="14" t="s">
        <v>22</v>
      </c>
      <c r="J19" s="16" t="s">
        <v>23</v>
      </c>
      <c r="K19" s="17" t="s">
        <v>85</v>
      </c>
      <c r="L19" s="14" t="s">
        <v>25</v>
      </c>
      <c r="M19" s="14" t="s">
        <v>26</v>
      </c>
      <c r="N19" s="14">
        <v>1722766497667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D92E69-238A-41A2-A48E-28F8E19CD3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2024-08-19T08:22:31Z</dcterms:created>
  <dcterms:modified xsi:type="dcterms:W3CDTF">2024-08-19T08:22:31Z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a32d8fb8-fe42-4fdc-916c-52e99101cc2f</vt:lpwstr>
  </property>
  <property fmtid="{D5CDD505-2E9C-101B-9397-08002B2CF9AE}" pid="8" name="MSIP_Label_3741da7a-79c1-417c-b408-16c0bfe99fca_ContentBits">
    <vt:lpwstr>0</vt:lpwstr>
  </property>
</Properties>
</file>