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3671C0A-FD9C-4515-9846-3BF518CC220E}" xr6:coauthVersionLast="47" xr6:coauthVersionMax="47" xr10:uidLastSave="{00000000-0000-0000-0000-000000000000}"/>
  <bookViews>
    <workbookView xWindow="-110" yWindow="-110" windowWidth="19420" windowHeight="10420" xr2:uid="{C5749D52-CB94-4EB6-8D4D-E46D29F97693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<sst xmlns="http://schemas.openxmlformats.org/spreadsheetml/2006/main" count="126" uniqueCount="70">
  <si>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</si>
  <si>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</si>
  <si>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</si>
  <si>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</si>
  <si>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</si>
  <si>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</si>
  <si>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</si>
  <si>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</si>
  <si>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</si>
  <si>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</si>
  <si>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</si>
  <si>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</si>
  <si>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</si>
  <si>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</si>
  <si>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</si>
  <si>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</si>
  <si>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</si>
  <si>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</si>
  <si>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</si>
  <si>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</si>
  <si>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</si>
  <si>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</si>
  <si>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</si>
  <si>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</si>
  <si>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</si>
  <si>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>excellent</t>
  </si>
  <si>
    <t>Yes</t>
  </si>
  <si>
    <t>Ankita Patel</t>
  </si>
  <si>
    <t>Baby Cereals</t>
  </si>
  <si>
    <t>Cerelac Multigrain &amp; Fruit Stage 4 12 Months+ 300 G</t>
  </si>
  <si>
    <t>Carton Box</t>
  </si>
  <si>
    <t>330.0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</si>
  <si>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</si>
  <si>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</si>
  <si>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Bumtum Ultra Soft Diaper Pants Large 62 N</t>
  </si>
  <si>
    <t>1249.0</t>
  </si>
  <si>
    <t>Deepika Rana</t>
  </si>
  <si>
    <t>Baby Massage Oil</t>
  </si>
  <si>
    <t>Dabur Lal Tail 100 M</t>
  </si>
  <si>
    <t>Plasticbottle (pet)</t>
  </si>
  <si>
    <t>130.0</t>
  </si>
  <si>
    <t>Select Member ID</t>
  </si>
  <si>
    <t/>
  </si>
  <si>
    <t>&lt;&lt;-- Click on left cell to select memberID</t>
  </si>
  <si>
    <t>Suprava pradhan</t>
  </si>
  <si>
    <t>Baby Powders</t>
  </si>
  <si>
    <t>Himalaya Baby Powder 200 G</t>
  </si>
  <si>
    <t>Apollo Pharmacy</t>
  </si>
  <si>
    <t>205.0</t>
  </si>
  <si>
    <t>Member Name</t>
  </si>
  <si>
    <t>Riya Ghosh</t>
  </si>
  <si>
    <t>Mamy Poko Pants Standard Small 1 N</t>
  </si>
  <si>
    <t>10.0</t>
  </si>
  <si>
    <t>MeberID</t>
  </si>
  <si>
    <t>Sibani Bag</t>
  </si>
  <si>
    <t>Baby Bar Soaps / Liquid Soaps</t>
  </si>
  <si>
    <t>Johnson's Baby 25 G</t>
  </si>
  <si>
    <t>20.0</t>
  </si>
  <si>
    <t>Purchase_ID</t>
  </si>
  <si>
    <t>Purchase Date</t>
  </si>
  <si>
    <t>No. of packs</t>
  </si>
  <si>
    <t>Trip_ID</t>
  </si>
  <si>
    <t>Aarti Mitra</t>
  </si>
  <si>
    <t>Nestle Ceregrow 8-24M Wheat Apple Cherry +  + 350</t>
  </si>
  <si>
    <t>310.0</t>
  </si>
  <si>
    <t>Himalaya Baby Powder 400 G</t>
  </si>
  <si>
    <t>1.0</t>
  </si>
  <si>
    <t>Baby Shampoos /Conditioners</t>
  </si>
  <si>
    <t>Himalaya Herbals Gentle Baby 100 M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</si>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</sst>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64373C-7184-4656-8006-76B999E016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6B71-7E58-427F-AB63-98D87B68422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Bhubaneshwar2372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240020128709</v>
      </c>
      <c r="C2" s="14" t="s">
        <v>19</v>
      </c>
      <c r="D2" s="15">
        <f t="shared" ref="D2:D11" si="0">IF(B2=B1,1+D1,1)</f>
        <v>1</v>
      </c>
      <c r="E2" s="15">
        <v>5</v>
      </c>
      <c r="F2" s="14" t="s">
        <v>20</v>
      </c>
      <c r="G2" s="14" t="s">
        <v>21</v>
      </c>
      <c r="H2" s="15">
        <v>25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1722825333295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240020130009</v>
      </c>
      <c r="C3" s="14" t="s">
        <v>27</v>
      </c>
      <c r="D3" s="15">
        <f t="shared" si="0"/>
        <v>1</v>
      </c>
      <c r="E3" s="15">
        <v>8</v>
      </c>
      <c r="F3" s="14" t="s">
        <v>28</v>
      </c>
      <c r="G3" s="14" t="s">
        <v>29</v>
      </c>
      <c r="H3" s="15">
        <v>2</v>
      </c>
      <c r="I3" s="14" t="s">
        <v>30</v>
      </c>
      <c r="J3" s="16" t="s">
        <v>23</v>
      </c>
      <c r="K3" s="17" t="s">
        <v>31</v>
      </c>
      <c r="L3" s="14" t="s">
        <v>32</v>
      </c>
      <c r="M3" s="14" t="s">
        <v>26</v>
      </c>
      <c r="N3" s="14">
        <v>1723884024469</v>
      </c>
      <c r="O3" s="15">
        <v>2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240020130009</v>
      </c>
      <c r="C4" s="14" t="s">
        <v>27</v>
      </c>
      <c r="D4" s="15">
        <f t="shared" si="0"/>
        <v>2</v>
      </c>
      <c r="E4" s="15">
        <v>9</v>
      </c>
      <c r="F4" s="14" t="s">
        <v>20</v>
      </c>
      <c r="G4" s="14" t="s">
        <v>34</v>
      </c>
      <c r="H4" s="15">
        <v>1</v>
      </c>
      <c r="I4" s="14" t="s">
        <v>22</v>
      </c>
      <c r="J4" s="16" t="s">
        <v>23</v>
      </c>
      <c r="K4" s="17" t="s">
        <v>35</v>
      </c>
      <c r="L4" s="14" t="s">
        <v>32</v>
      </c>
      <c r="M4" s="14" t="s">
        <v>26</v>
      </c>
      <c r="N4" s="14">
        <v>1723884024469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240020228409</v>
      </c>
      <c r="C5" s="14" t="s">
        <v>36</v>
      </c>
      <c r="D5" s="15">
        <f t="shared" si="0"/>
        <v>1</v>
      </c>
      <c r="E5" s="15">
        <v>11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32</v>
      </c>
      <c r="M5" s="14" t="s">
        <v>26</v>
      </c>
      <c r="N5" s="14">
        <v>1723378109400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Bhubaneshwar2372</v>
      </c>
    </row>
    <row r="6" spans="1:32" ht="12.5" customHeight="1" x14ac:dyDescent="0.35">
      <c r="A6" s="14" t="s">
        <v>18</v>
      </c>
      <c r="B6" s="14">
        <v>240020323809</v>
      </c>
      <c r="C6" s="14" t="s">
        <v>44</v>
      </c>
      <c r="D6" s="15">
        <f t="shared" si="0"/>
        <v>1</v>
      </c>
      <c r="E6" s="15">
        <v>9</v>
      </c>
      <c r="F6" s="14" t="s">
        <v>45</v>
      </c>
      <c r="G6" s="14" t="s">
        <v>46</v>
      </c>
      <c r="H6" s="15">
        <v>1</v>
      </c>
      <c r="I6" s="14" t="s">
        <v>39</v>
      </c>
      <c r="J6" s="16" t="s">
        <v>47</v>
      </c>
      <c r="K6" s="17" t="s">
        <v>48</v>
      </c>
      <c r="L6" s="14" t="s">
        <v>32</v>
      </c>
      <c r="M6" s="14" t="s">
        <v>26</v>
      </c>
      <c r="N6" s="14">
        <v>1723869543421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240020329709</v>
      </c>
      <c r="C7" s="14" t="s">
        <v>50</v>
      </c>
      <c r="D7" s="15">
        <f t="shared" si="0"/>
        <v>1</v>
      </c>
      <c r="E7" s="15">
        <v>1</v>
      </c>
      <c r="F7" s="14" t="s">
        <v>20</v>
      </c>
      <c r="G7" s="14" t="s">
        <v>51</v>
      </c>
      <c r="H7" s="15">
        <v>12</v>
      </c>
      <c r="I7" s="14" t="s">
        <v>22</v>
      </c>
      <c r="J7" s="16" t="s">
        <v>23</v>
      </c>
      <c r="K7" s="17" t="s">
        <v>52</v>
      </c>
      <c r="L7" s="14" t="s">
        <v>32</v>
      </c>
      <c r="M7" s="14" t="s">
        <v>26</v>
      </c>
      <c r="N7" s="14">
        <v>1722513537647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240020425909</v>
      </c>
      <c r="C8" s="14" t="s">
        <v>54</v>
      </c>
      <c r="D8" s="15">
        <f t="shared" si="0"/>
        <v>1</v>
      </c>
      <c r="E8" s="15">
        <v>14</v>
      </c>
      <c r="F8" s="14" t="s">
        <v>55</v>
      </c>
      <c r="G8" s="14" t="s">
        <v>56</v>
      </c>
      <c r="H8" s="15">
        <v>1</v>
      </c>
      <c r="I8" s="14" t="s">
        <v>22</v>
      </c>
      <c r="J8" s="16" t="s">
        <v>23</v>
      </c>
      <c r="K8" s="17" t="s">
        <v>57</v>
      </c>
      <c r="L8" s="14" t="s">
        <v>32</v>
      </c>
      <c r="M8" s="14" t="s">
        <v>26</v>
      </c>
      <c r="N8" s="14">
        <v>1723619750948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4">IF(B2="","",_xlfn.UNIQUE(_xlfn._xlws.FILTER($B$2:$B$2034,$A$2:$A$2034=AF5)))</f>
        <v>240020128709</v>
      </c>
    </row>
    <row r="9" spans="1:32" ht="12.5" customHeight="1" x14ac:dyDescent="0.35">
      <c r="A9" s="14" t="s">
        <v>18</v>
      </c>
      <c r="B9" s="14">
        <v>240020629509</v>
      </c>
      <c r="C9" s="14" t="s">
        <v>62</v>
      </c>
      <c r="D9" s="15">
        <f t="shared" si="0"/>
        <v>1</v>
      </c>
      <c r="E9" s="15">
        <v>11</v>
      </c>
      <c r="F9" s="14" t="s">
        <v>28</v>
      </c>
      <c r="G9" s="14" t="s">
        <v>63</v>
      </c>
      <c r="H9" s="15">
        <v>3</v>
      </c>
      <c r="I9" s="14" t="s">
        <v>30</v>
      </c>
      <c r="J9" s="16" t="s">
        <v>23</v>
      </c>
      <c r="K9" s="17" t="s">
        <v>64</v>
      </c>
      <c r="L9" s="14" t="s">
        <v>32</v>
      </c>
      <c r="M9" s="14" t="s">
        <v>26</v>
      </c>
      <c r="N9" s="14">
        <v>1723378849936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240020130009</v>
      </c>
    </row>
    <row r="10" spans="1:32" ht="12.5" customHeight="1" x14ac:dyDescent="0.35">
      <c r="A10" s="14" t="s">
        <v>18</v>
      </c>
      <c r="B10" s="14">
        <v>240020629509</v>
      </c>
      <c r="C10" s="14" t="s">
        <v>62</v>
      </c>
      <c r="D10" s="15">
        <f t="shared" si="0"/>
        <v>2</v>
      </c>
      <c r="E10" s="15">
        <v>11</v>
      </c>
      <c r="F10" s="14" t="s">
        <v>45</v>
      </c>
      <c r="G10" s="14" t="s">
        <v>65</v>
      </c>
      <c r="H10" s="15">
        <v>1</v>
      </c>
      <c r="I10" s="14" t="s">
        <v>39</v>
      </c>
      <c r="J10" s="16" t="s">
        <v>23</v>
      </c>
      <c r="K10" s="17" t="s">
        <v>66</v>
      </c>
      <c r="L10" s="14" t="s">
        <v>32</v>
      </c>
      <c r="M10" s="14" t="s">
        <v>26</v>
      </c>
      <c r="N10" s="14">
        <v>1723378849936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240020228409</v>
      </c>
    </row>
    <row r="11" spans="1:32" ht="12.5" customHeight="1" x14ac:dyDescent="0.35">
      <c r="A11" s="14" t="s">
        <v>18</v>
      </c>
      <c r="B11" s="14">
        <v>240020629509</v>
      </c>
      <c r="C11" s="14" t="s">
        <v>62</v>
      </c>
      <c r="D11" s="15">
        <f t="shared" si="0"/>
        <v>3</v>
      </c>
      <c r="E11" s="15">
        <v>11</v>
      </c>
      <c r="F11" s="14" t="s">
        <v>67</v>
      </c>
      <c r="G11" s="14" t="s">
        <v>68</v>
      </c>
      <c r="H11" s="15">
        <v>1</v>
      </c>
      <c r="I11" s="14" t="s">
        <v>39</v>
      </c>
      <c r="J11" s="16" t="s">
        <v>23</v>
      </c>
      <c r="K11" s="17" t="s">
        <v>69</v>
      </c>
      <c r="L11" s="14" t="s">
        <v>32</v>
      </c>
      <c r="M11" s="14" t="s">
        <v>26</v>
      </c>
      <c r="N11" s="14">
        <v>1723378849936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240020323809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240020329709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240020425909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240020629509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9F56E6-9D22-4C3B-91D0-1359F14DCF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2024-08-19T08:22:44Z</dcterms:created>
  <dcterms:modified xsi:type="dcterms:W3CDTF">2024-08-19T08:22:45Z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d0de53c1-a1cc-4265-bcbf-ab0d6949457a</vt:lpwstr>
  </property>
  <property fmtid="{D5CDD505-2E9C-101B-9397-08002B2CF9AE}" pid="8" name="MSIP_Label_3741da7a-79c1-417c-b408-16c0bfe99fca_ContentBits">
    <vt:lpwstr>0</vt:lpwstr>
  </property>
</Properties>
</file>