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7EE2AA6-01AD-4272-9FF2-035B2D3AA232}" xr6:coauthVersionLast="47" xr6:coauthVersionMax="47" xr10:uidLastSave="{00000000-0000-0000-0000-000000000000}"/>
  <bookViews>
    <workbookView xWindow="-110" yWindow="-110" windowWidth="19420" windowHeight="10420" xr2:uid="{35FC4DCE-52AA-4CDD-AB21-52E8F8FE52B5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<sst xmlns="http://schemas.openxmlformats.org/spreadsheetml/2006/main" count="72" uniqueCount="51">
  <si>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</si>
  <si>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</si>
  <si>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</si>
  <si>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</si>
  <si>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</si>
  <si>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</si>
  <si>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</si>
  <si>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</si>
  <si>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</si>
  <si>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</si>
  <si>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</si>
  <si>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</si>
  <si>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</si>
  <si>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</si>
  <si>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</si>
  <si>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</si>
  <si>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</si>
  <si>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</si>
  <si>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Bhubaneshwar2424</t>
  </si>
  <si>
    <t>Pramodini Rohidas</t>
  </si>
  <si>
    <t>Baby Powders</t>
  </si>
  <si>
    <t>Himalaya Baby Powder 200 G</t>
  </si>
  <si>
    <t>Plasticbottle (pet)</t>
  </si>
  <si>
    <t xml:space="preserve">Chemist                       </t>
  </si>
  <si>
    <t>100.0</t>
  </si>
  <si>
    <t xml:space="preserve"> </t>
  </si>
  <si>
    <t>Yes</t>
  </si>
  <si>
    <t>Kiran rohidas</t>
  </si>
  <si>
    <t>Baby Lotions</t>
  </si>
  <si>
    <t>Himalaya Baby Cream 200 M</t>
  </si>
  <si>
    <t>Plastic Tube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</si>
  <si>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</si>
  <si>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</si>
  <si>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Shampoos /Conditioners</t>
  </si>
  <si>
    <t>Himalaya Herbals Gentle Baby 40 M</t>
  </si>
  <si>
    <t>37.0</t>
  </si>
  <si>
    <t>Sunrise majhi</t>
  </si>
  <si>
    <t>Disposable Diapers/Nappy Pads</t>
  </si>
  <si>
    <t>Kiddo's Premium Diaper Pants Medium 30 N</t>
  </si>
  <si>
    <t>NA(Others)</t>
  </si>
  <si>
    <t>Apollo Pharmacy</t>
  </si>
  <si>
    <t>480.0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</si>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</sst>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E91B040-E63C-462C-9F1D-09AF1A0CDB0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4767-03CA-4477-A66C-222A78237CF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Bhubaneshwar2424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240020625809</v>
      </c>
      <c r="C2" s="14" t="s">
        <v>19</v>
      </c>
      <c r="D2" s="15">
        <f t="shared" ref="D2:D5" si="0">IF(B2=B1,1+D1,1)</f>
        <v>1</v>
      </c>
      <c r="E2" s="15">
        <v>15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1723728697293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240020627709</v>
      </c>
      <c r="C3" s="14" t="s">
        <v>27</v>
      </c>
      <c r="D3" s="15">
        <f t="shared" si="0"/>
        <v>1</v>
      </c>
      <c r="E3" s="15">
        <v>16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1723781592830</v>
      </c>
      <c r="O3" s="15">
        <v>2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240020627709</v>
      </c>
      <c r="C4" s="14" t="s">
        <v>27</v>
      </c>
      <c r="D4" s="15">
        <f t="shared" si="0"/>
        <v>2</v>
      </c>
      <c r="E4" s="15">
        <v>16</v>
      </c>
      <c r="F4" s="14" t="s">
        <v>33</v>
      </c>
      <c r="G4" s="14" t="s">
        <v>34</v>
      </c>
      <c r="H4" s="15">
        <v>1</v>
      </c>
      <c r="I4" s="14" t="s">
        <v>30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1723781592830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240020724609</v>
      </c>
      <c r="C5" s="14" t="s">
        <v>36</v>
      </c>
      <c r="D5" s="15">
        <f t="shared" si="0"/>
        <v>1</v>
      </c>
      <c r="E5" s="15">
        <v>8</v>
      </c>
      <c r="F5" s="14" t="s">
        <v>37</v>
      </c>
      <c r="G5" s="14" t="s">
        <v>38</v>
      </c>
      <c r="H5" s="15">
        <v>1</v>
      </c>
      <c r="I5" s="14" t="s">
        <v>39</v>
      </c>
      <c r="J5" s="16" t="s">
        <v>40</v>
      </c>
      <c r="K5" s="17" t="s">
        <v>41</v>
      </c>
      <c r="L5" s="14" t="s">
        <v>25</v>
      </c>
      <c r="M5" s="14" t="s">
        <v>26</v>
      </c>
      <c r="N5" s="14">
        <v>1723727257403</v>
      </c>
      <c r="O5" s="15">
        <v>1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Bhubaneshwar2424</v>
      </c>
    </row>
    <row r="6" spans="1:32" ht="14.5" x14ac:dyDescent="0.35"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S8" s="21"/>
      <c r="T8" s="30" t="s">
        <v>47</v>
      </c>
      <c r="U8" s="31" t="s">
        <v>48</v>
      </c>
      <c r="V8" s="31" t="s">
        <v>5</v>
      </c>
      <c r="W8" s="31" t="s">
        <v>6</v>
      </c>
      <c r="X8" s="31" t="s">
        <v>49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50</v>
      </c>
      <c r="AE8" s="33"/>
      <c r="AF8" s="34" cm="1">
        <f t="array" ref="AF8:AF10">IF(B2="","",_xlfn.UNIQUE(_xlfn._xlws.FILTER($B$2:$B$2034,$A$2:$A$2034=AF5)))</f>
        <v>240020625809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240020627709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240020724609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B3E10D-9813-460C-9E04-70AFC0C767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2024-08-19T08:22:45Z</dcterms:created>
  <dcterms:modified xsi:type="dcterms:W3CDTF">2024-08-19T08:22:46Z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c659c42c-9a08-4b67-aba1-a2fcaef8c982</vt:lpwstr>
  </property>
  <property fmtid="{D5CDD505-2E9C-101B-9397-08002B2CF9AE}" pid="8" name="MSIP_Label_3741da7a-79c1-417c-b408-16c0bfe99fca_ContentBits">
    <vt:lpwstr>0</vt:lpwstr>
  </property>
</Properties>
</file>