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7A765A82-CB48-4F1F-837E-081D458289BE}" xr6:coauthVersionLast="47" xr6:coauthVersionMax="47" xr10:uidLastSave="{00000000-0000-0000-0000-000000000000}"/>
  <bookViews>
    <workbookView xWindow="-110" yWindow="-110" windowWidth="19420" windowHeight="10420" xr2:uid="{B88A53A4-403B-465D-B075-81F0B9C2BF4D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D19" i="1" s="1"/>
  <c r="D12" i="1"/>
  <c r="D13" i="1" s="1"/>
  <c r="D14" i="1" s="1"/>
  <c r="D11" i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<sst xmlns="http://schemas.openxmlformats.org/spreadsheetml/2006/main" count="197" uniqueCount="90">
  <si>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</si>
  <si>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</si>
  <si>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</si>
  <si>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</si>
  <si>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</si>
  <si>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</si>
  <si>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</si>
  <si>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</si>
  <si>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</si>
  <si>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</si>
  <si>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</si>
  <si>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</si>
  <si>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</si>
  <si>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</si>
  <si>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</si>
  <si>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</si>
  <si>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</si>
  <si>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</si>
  <si>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Chennai1714</t>
  </si>
  <si>
    <t>Sanchita shre</t>
  </si>
  <si>
    <t>Baby Powders</t>
  </si>
  <si>
    <t>Himalaya Baby Powder 50 G</t>
  </si>
  <si>
    <t>Plasticbottle (pet)</t>
  </si>
  <si>
    <t xml:space="preserve">Chemist                       </t>
  </si>
  <si>
    <t>55.0</t>
  </si>
  <si>
    <t xml:space="preserve"> </t>
  </si>
  <si>
    <t>Yes</t>
  </si>
  <si>
    <t>Disposable Diapers/Nappy Pads</t>
  </si>
  <si>
    <t>Pampers Happy SkinPants Large Aloe Vera Lotion(9-14kg) 2 N</t>
  </si>
  <si>
    <t>NA(Others)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</si>
  <si>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</si>
  <si>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</si>
  <si>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Nadhiya</t>
  </si>
  <si>
    <t>Baby Bar Soaps / Liquid Soaps</t>
  </si>
  <si>
    <t>Lakshmi Krishna nalangu mavu +  + 220</t>
  </si>
  <si>
    <t>445.0</t>
  </si>
  <si>
    <t>medimix classic +  + 30</t>
  </si>
  <si>
    <t>50.0</t>
  </si>
  <si>
    <t>Select Member ID</t>
  </si>
  <si>
    <t/>
  </si>
  <si>
    <t>&lt;&lt;-- Click on left cell to select memberID</t>
  </si>
  <si>
    <t>Sahana parveen</t>
  </si>
  <si>
    <t>Himalaya Baby Soap 75 G</t>
  </si>
  <si>
    <t xml:space="preserve">Kirana                        </t>
  </si>
  <si>
    <t>65.0</t>
  </si>
  <si>
    <t>Member Name</t>
  </si>
  <si>
    <t>Kamali</t>
  </si>
  <si>
    <t>Mysore sandal soap +  + 150</t>
  </si>
  <si>
    <t>82.0</t>
  </si>
  <si>
    <t>MeberID</t>
  </si>
  <si>
    <t>Dhivya</t>
  </si>
  <si>
    <t>Himalaya Baby Powder 100 G</t>
  </si>
  <si>
    <t>115.0</t>
  </si>
  <si>
    <t>Purchase_ID</t>
  </si>
  <si>
    <t>Purchase Date</t>
  </si>
  <si>
    <t>No. of packs</t>
  </si>
  <si>
    <t>Trip_ID</t>
  </si>
  <si>
    <t>Vidhya</t>
  </si>
  <si>
    <t>lakshmikrishna +  + 220</t>
  </si>
  <si>
    <t>Pump Bottle</t>
  </si>
  <si>
    <t>Baby Lotions</t>
  </si>
  <si>
    <t>Himalaya Herbal Baby Lotion 40 M</t>
  </si>
  <si>
    <t>Plastic Tub</t>
  </si>
  <si>
    <t>0.0</t>
  </si>
  <si>
    <t>Hema</t>
  </si>
  <si>
    <t>DermaDew Baby Soap 75 G</t>
  </si>
  <si>
    <t>Other Supermarket</t>
  </si>
  <si>
    <t>199.0</t>
  </si>
  <si>
    <t>Baby Cereals</t>
  </si>
  <si>
    <t>Cerelac Grains &amp; Fruits Stage 5 18-24 Months 300 G</t>
  </si>
  <si>
    <t>Carton Box</t>
  </si>
  <si>
    <t>670.0</t>
  </si>
  <si>
    <t>DermaDew Aloe Lotion 50 M</t>
  </si>
  <si>
    <t>420.0</t>
  </si>
  <si>
    <t>Extra Care Baby Diaper Pant style XL 50 N</t>
  </si>
  <si>
    <t>Flipkart</t>
  </si>
  <si>
    <t>749.0</t>
  </si>
  <si>
    <t>Prema</t>
  </si>
  <si>
    <t>Himalaya Baby Powder 200 G</t>
  </si>
  <si>
    <t>150.0</t>
  </si>
  <si>
    <t>Baby Shampoos /Conditioners</t>
  </si>
  <si>
    <t>Johnson &amp; Johnson Baby 200 M</t>
  </si>
  <si>
    <t>Apollo Pharmacy</t>
  </si>
  <si>
    <t>205.0</t>
  </si>
  <si>
    <t>Teddy Premium Medium Pants 2 N</t>
  </si>
  <si>
    <t>26.0</t>
  </si>
  <si>
    <t xml:space="preserve">Baby Hair Oils </t>
  </si>
  <si>
    <t>Johnsons Baby Hair Oil +  + 50</t>
  </si>
  <si>
    <t>62.0</t>
  </si>
  <si>
    <t>Johnson's Baby Hair Oil+ Vitamin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</si>
</sst>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7117D14-6609-4EDF-89DC-AACA334487D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217D-50DA-4AC2-8DC5-D9BE26A04BB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Chennai1714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280050231009</v>
      </c>
      <c r="C2" s="14" t="s">
        <v>19</v>
      </c>
      <c r="D2" s="15">
        <f t="shared" ref="D2:D19" si="0">IF(B2=B1,1+D1,1)</f>
        <v>1</v>
      </c>
      <c r="E2" s="15">
        <v>24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1721810951885</v>
      </c>
      <c r="O2" s="15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280050231009</v>
      </c>
      <c r="C3" s="14" t="s">
        <v>19</v>
      </c>
      <c r="D3" s="15">
        <f t="shared" si="0"/>
        <v>2</v>
      </c>
      <c r="E3" s="15">
        <v>24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1721810951885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280050231209</v>
      </c>
      <c r="C4" s="14" t="s">
        <v>32</v>
      </c>
      <c r="D4" s="15">
        <f t="shared" si="0"/>
        <v>1</v>
      </c>
      <c r="E4" s="15">
        <v>5</v>
      </c>
      <c r="F4" s="14" t="s">
        <v>33</v>
      </c>
      <c r="G4" s="14" t="s">
        <v>34</v>
      </c>
      <c r="H4" s="15">
        <v>1</v>
      </c>
      <c r="I4" s="14" t="s">
        <v>29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1722820475417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280050231209</v>
      </c>
      <c r="C5" s="14" t="s">
        <v>32</v>
      </c>
      <c r="D5" s="15">
        <f t="shared" si="0"/>
        <v>2</v>
      </c>
      <c r="E5" s="15">
        <v>5</v>
      </c>
      <c r="F5" s="14" t="s">
        <v>33</v>
      </c>
      <c r="G5" s="14" t="s">
        <v>36</v>
      </c>
      <c r="H5" s="15">
        <v>5</v>
      </c>
      <c r="I5" s="14" t="s">
        <v>29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1722820475417</v>
      </c>
      <c r="O5" s="15">
        <v>2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Chennai1714</v>
      </c>
    </row>
    <row r="6" spans="1:32" ht="12.5" customHeight="1" x14ac:dyDescent="0.35">
      <c r="A6" s="14" t="s">
        <v>18</v>
      </c>
      <c r="B6" s="14">
        <v>280050332309</v>
      </c>
      <c r="C6" s="14" t="s">
        <v>41</v>
      </c>
      <c r="D6" s="15">
        <f t="shared" si="0"/>
        <v>1</v>
      </c>
      <c r="E6" s="15">
        <v>3</v>
      </c>
      <c r="F6" s="14" t="s">
        <v>33</v>
      </c>
      <c r="G6" s="14" t="s">
        <v>42</v>
      </c>
      <c r="H6" s="15">
        <v>1</v>
      </c>
      <c r="I6" s="14" t="s">
        <v>29</v>
      </c>
      <c r="J6" s="16" t="s">
        <v>43</v>
      </c>
      <c r="K6" s="17" t="s">
        <v>44</v>
      </c>
      <c r="L6" s="14">
        <v>171283722</v>
      </c>
      <c r="M6" s="14" t="s">
        <v>26</v>
      </c>
      <c r="N6" s="14">
        <v>1722770563215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280050429609</v>
      </c>
      <c r="C7" s="14" t="s">
        <v>46</v>
      </c>
      <c r="D7" s="15">
        <f t="shared" si="0"/>
        <v>1</v>
      </c>
      <c r="E7" s="15">
        <v>12</v>
      </c>
      <c r="F7" s="14" t="s">
        <v>33</v>
      </c>
      <c r="G7" s="14" t="s">
        <v>47</v>
      </c>
      <c r="H7" s="15">
        <v>1</v>
      </c>
      <c r="I7" s="14" t="s">
        <v>29</v>
      </c>
      <c r="J7" s="16" t="s">
        <v>23</v>
      </c>
      <c r="K7" s="17" t="s">
        <v>48</v>
      </c>
      <c r="L7" s="14" t="s">
        <v>25</v>
      </c>
      <c r="M7" s="14" t="s">
        <v>26</v>
      </c>
      <c r="N7" s="14">
        <v>1723871773640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280050430809</v>
      </c>
      <c r="C8" s="14" t="s">
        <v>50</v>
      </c>
      <c r="D8" s="15">
        <f t="shared" si="0"/>
        <v>1</v>
      </c>
      <c r="E8" s="15">
        <v>7</v>
      </c>
      <c r="F8" s="14" t="s">
        <v>20</v>
      </c>
      <c r="G8" s="14" t="s">
        <v>51</v>
      </c>
      <c r="H8" s="15">
        <v>1</v>
      </c>
      <c r="I8" s="14" t="s">
        <v>22</v>
      </c>
      <c r="J8" s="16" t="s">
        <v>23</v>
      </c>
      <c r="K8" s="17" t="s">
        <v>52</v>
      </c>
      <c r="L8" s="14" t="s">
        <v>25</v>
      </c>
      <c r="M8" s="14" t="s">
        <v>26</v>
      </c>
      <c r="N8" s="14">
        <v>1723095678295</v>
      </c>
      <c r="O8" s="15">
        <v>1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15">IF(B2="","",_xlfn.UNIQUE(_xlfn._xlws.FILTER($B$2:$B$2034,$A$2:$A$2034=AF5)))</f>
        <v>280050231009</v>
      </c>
    </row>
    <row r="9" spans="1:32" ht="12.5" customHeight="1" x14ac:dyDescent="0.35">
      <c r="A9" s="14" t="s">
        <v>18</v>
      </c>
      <c r="B9" s="14">
        <v>280050529509</v>
      </c>
      <c r="C9" s="14" t="s">
        <v>57</v>
      </c>
      <c r="D9" s="15">
        <f t="shared" si="0"/>
        <v>1</v>
      </c>
      <c r="E9" s="15">
        <v>26</v>
      </c>
      <c r="F9" s="14" t="s">
        <v>33</v>
      </c>
      <c r="G9" s="14" t="s">
        <v>58</v>
      </c>
      <c r="H9" s="15">
        <v>1</v>
      </c>
      <c r="I9" s="14" t="s">
        <v>59</v>
      </c>
      <c r="J9" s="16" t="s">
        <v>23</v>
      </c>
      <c r="K9" s="17" t="s">
        <v>35</v>
      </c>
      <c r="L9" s="14" t="s">
        <v>25</v>
      </c>
      <c r="M9" s="14" t="s">
        <v>26</v>
      </c>
      <c r="N9" s="14">
        <v>1723988396966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280050231209</v>
      </c>
    </row>
    <row r="10" spans="1:32" ht="12.5" customHeight="1" x14ac:dyDescent="0.35">
      <c r="A10" s="14" t="s">
        <v>18</v>
      </c>
      <c r="B10" s="14">
        <v>280050529509</v>
      </c>
      <c r="C10" s="14" t="s">
        <v>57</v>
      </c>
      <c r="D10" s="15">
        <f t="shared" si="0"/>
        <v>2</v>
      </c>
      <c r="E10" s="15">
        <v>1</v>
      </c>
      <c r="F10" s="14" t="s">
        <v>60</v>
      </c>
      <c r="G10" s="14" t="s">
        <v>61</v>
      </c>
      <c r="H10" s="15">
        <v>1</v>
      </c>
      <c r="I10" s="14" t="s">
        <v>62</v>
      </c>
      <c r="J10" s="16" t="s">
        <v>23</v>
      </c>
      <c r="K10" s="17" t="s">
        <v>63</v>
      </c>
      <c r="L10" s="14" t="s">
        <v>25</v>
      </c>
      <c r="M10" s="14" t="s">
        <v>26</v>
      </c>
      <c r="N10" s="14">
        <v>1723988396966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280050332309</v>
      </c>
    </row>
    <row r="11" spans="1:32" ht="12.5" customHeight="1" x14ac:dyDescent="0.35">
      <c r="A11" s="14" t="s">
        <v>18</v>
      </c>
      <c r="B11" s="14">
        <v>280050732809</v>
      </c>
      <c r="C11" s="14" t="s">
        <v>64</v>
      </c>
      <c r="D11" s="15">
        <f t="shared" si="0"/>
        <v>1</v>
      </c>
      <c r="E11" s="15">
        <v>13</v>
      </c>
      <c r="F11" s="14" t="s">
        <v>33</v>
      </c>
      <c r="G11" s="14" t="s">
        <v>65</v>
      </c>
      <c r="H11" s="15">
        <v>1</v>
      </c>
      <c r="I11" s="14" t="s">
        <v>29</v>
      </c>
      <c r="J11" s="16" t="s">
        <v>66</v>
      </c>
      <c r="K11" s="17" t="s">
        <v>67</v>
      </c>
      <c r="L11" s="14" t="s">
        <v>25</v>
      </c>
      <c r="M11" s="14" t="s">
        <v>26</v>
      </c>
      <c r="N11" s="14">
        <v>1723550649695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280050429609</v>
      </c>
    </row>
    <row r="12" spans="1:32" ht="12.5" customHeight="1" x14ac:dyDescent="0.35">
      <c r="A12" s="14" t="s">
        <v>18</v>
      </c>
      <c r="B12" s="14">
        <v>280050732809</v>
      </c>
      <c r="C12" s="14" t="s">
        <v>64</v>
      </c>
      <c r="D12" s="15">
        <f t="shared" si="0"/>
        <v>2</v>
      </c>
      <c r="E12" s="15">
        <v>13</v>
      </c>
      <c r="F12" s="14" t="s">
        <v>68</v>
      </c>
      <c r="G12" s="14" t="s">
        <v>69</v>
      </c>
      <c r="H12" s="15">
        <v>2</v>
      </c>
      <c r="I12" s="14" t="s">
        <v>70</v>
      </c>
      <c r="J12" s="16" t="s">
        <v>66</v>
      </c>
      <c r="K12" s="17" t="s">
        <v>71</v>
      </c>
      <c r="L12" s="14" t="s">
        <v>25</v>
      </c>
      <c r="M12" s="14" t="s">
        <v>26</v>
      </c>
      <c r="N12" s="14">
        <v>1723550649695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280050430809</v>
      </c>
    </row>
    <row r="13" spans="1:32" ht="12.5" customHeight="1" x14ac:dyDescent="0.35">
      <c r="A13" s="14" t="s">
        <v>18</v>
      </c>
      <c r="B13" s="14">
        <v>280050732809</v>
      </c>
      <c r="C13" s="14" t="s">
        <v>64</v>
      </c>
      <c r="D13" s="15">
        <f t="shared" si="0"/>
        <v>3</v>
      </c>
      <c r="E13" s="15">
        <v>13</v>
      </c>
      <c r="F13" s="14" t="s">
        <v>60</v>
      </c>
      <c r="G13" s="14" t="s">
        <v>72</v>
      </c>
      <c r="H13" s="15">
        <v>1</v>
      </c>
      <c r="I13" s="14" t="s">
        <v>62</v>
      </c>
      <c r="J13" s="16" t="s">
        <v>66</v>
      </c>
      <c r="K13" s="17" t="s">
        <v>73</v>
      </c>
      <c r="L13" s="14" t="s">
        <v>25</v>
      </c>
      <c r="M13" s="14" t="s">
        <v>26</v>
      </c>
      <c r="N13" s="14">
        <v>1723550649695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280050529509</v>
      </c>
    </row>
    <row r="14" spans="1:32" ht="12.5" customHeight="1" x14ac:dyDescent="0.35">
      <c r="A14" s="14" t="s">
        <v>18</v>
      </c>
      <c r="B14" s="14">
        <v>280050732809</v>
      </c>
      <c r="C14" s="14" t="s">
        <v>64</v>
      </c>
      <c r="D14" s="15">
        <f t="shared" si="0"/>
        <v>4</v>
      </c>
      <c r="E14" s="15">
        <v>14</v>
      </c>
      <c r="F14" s="14" t="s">
        <v>27</v>
      </c>
      <c r="G14" s="14" t="s">
        <v>74</v>
      </c>
      <c r="H14" s="15">
        <v>1</v>
      </c>
      <c r="I14" s="14" t="s">
        <v>29</v>
      </c>
      <c r="J14" s="16" t="s">
        <v>75</v>
      </c>
      <c r="K14" s="17" t="s">
        <v>76</v>
      </c>
      <c r="L14" s="14" t="s">
        <v>25</v>
      </c>
      <c r="M14" s="14" t="s">
        <v>26</v>
      </c>
      <c r="N14" s="14">
        <v>1723878266012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280050732809</v>
      </c>
    </row>
    <row r="15" spans="1:32" ht="12.5" customHeight="1" x14ac:dyDescent="0.35">
      <c r="A15" s="14" t="s">
        <v>18</v>
      </c>
      <c r="B15" s="14">
        <v>280050734009</v>
      </c>
      <c r="C15" s="14" t="s">
        <v>77</v>
      </c>
      <c r="D15" s="15">
        <f t="shared" si="0"/>
        <v>1</v>
      </c>
      <c r="E15" s="15">
        <v>4</v>
      </c>
      <c r="F15" s="14" t="s">
        <v>20</v>
      </c>
      <c r="G15" s="14" t="s">
        <v>78</v>
      </c>
      <c r="H15" s="15">
        <v>1</v>
      </c>
      <c r="I15" s="14" t="s">
        <v>22</v>
      </c>
      <c r="J15" s="16" t="s">
        <v>23</v>
      </c>
      <c r="K15" s="17" t="s">
        <v>79</v>
      </c>
      <c r="L15" s="14" t="s">
        <v>25</v>
      </c>
      <c r="M15" s="14" t="s">
        <v>26</v>
      </c>
      <c r="N15" s="14">
        <v>1722860883921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280050734009</v>
      </c>
    </row>
    <row r="16" spans="1:32" ht="12.5" customHeight="1" x14ac:dyDescent="0.35">
      <c r="A16" s="14" t="s">
        <v>18</v>
      </c>
      <c r="B16" s="14">
        <v>280050734009</v>
      </c>
      <c r="C16" s="14" t="s">
        <v>77</v>
      </c>
      <c r="D16" s="15">
        <f t="shared" si="0"/>
        <v>2</v>
      </c>
      <c r="E16" s="15">
        <v>4</v>
      </c>
      <c r="F16" s="14" t="s">
        <v>80</v>
      </c>
      <c r="G16" s="14" t="s">
        <v>81</v>
      </c>
      <c r="H16" s="15">
        <v>1</v>
      </c>
      <c r="I16" s="14" t="s">
        <v>22</v>
      </c>
      <c r="J16" s="16" t="s">
        <v>82</v>
      </c>
      <c r="K16" s="17" t="s">
        <v>83</v>
      </c>
      <c r="L16" s="14" t="s">
        <v>25</v>
      </c>
      <c r="M16" s="14" t="s">
        <v>26</v>
      </c>
      <c r="N16" s="14">
        <v>1722860883921</v>
      </c>
      <c r="O16" s="15">
        <v>5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280050734009</v>
      </c>
      <c r="C17" s="14" t="s">
        <v>77</v>
      </c>
      <c r="D17" s="15">
        <f t="shared" si="0"/>
        <v>3</v>
      </c>
      <c r="E17" s="15">
        <v>4</v>
      </c>
      <c r="F17" s="14" t="s">
        <v>27</v>
      </c>
      <c r="G17" s="14" t="s">
        <v>84</v>
      </c>
      <c r="H17" s="15">
        <v>10</v>
      </c>
      <c r="I17" s="14" t="s">
        <v>29</v>
      </c>
      <c r="J17" s="16" t="s">
        <v>82</v>
      </c>
      <c r="K17" s="17" t="s">
        <v>85</v>
      </c>
      <c r="L17" s="14" t="s">
        <v>25</v>
      </c>
      <c r="M17" s="14" t="s">
        <v>26</v>
      </c>
      <c r="N17" s="14">
        <v>1722860883921</v>
      </c>
      <c r="O17" s="15">
        <v>4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280050734009</v>
      </c>
      <c r="C18" s="14" t="s">
        <v>77</v>
      </c>
      <c r="D18" s="15">
        <f t="shared" si="0"/>
        <v>4</v>
      </c>
      <c r="E18" s="15">
        <v>5</v>
      </c>
      <c r="F18" s="14" t="s">
        <v>86</v>
      </c>
      <c r="G18" s="14" t="s">
        <v>87</v>
      </c>
      <c r="H18" s="15">
        <v>1</v>
      </c>
      <c r="I18" s="14" t="s">
        <v>62</v>
      </c>
      <c r="J18" s="16" t="s">
        <v>23</v>
      </c>
      <c r="K18" s="17" t="s">
        <v>88</v>
      </c>
      <c r="L18" s="14" t="s">
        <v>25</v>
      </c>
      <c r="M18" s="14" t="s">
        <v>26</v>
      </c>
      <c r="N18" s="14">
        <v>1722860883921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280050734009</v>
      </c>
      <c r="C19" s="14" t="s">
        <v>77</v>
      </c>
      <c r="D19" s="15">
        <f t="shared" si="0"/>
        <v>5</v>
      </c>
      <c r="E19" s="15">
        <v>5</v>
      </c>
      <c r="F19" s="14" t="s">
        <v>86</v>
      </c>
      <c r="G19" s="14" t="s">
        <v>89</v>
      </c>
      <c r="H19" s="15">
        <v>1</v>
      </c>
      <c r="I19" s="14" t="s">
        <v>22</v>
      </c>
      <c r="J19" s="16" t="s">
        <v>23</v>
      </c>
      <c r="K19" s="17" t="s">
        <v>88</v>
      </c>
      <c r="L19" s="14" t="s">
        <v>25</v>
      </c>
      <c r="M19" s="14" t="s">
        <v>26</v>
      </c>
      <c r="N19" s="14">
        <v>1722860883921</v>
      </c>
      <c r="O19" s="15">
        <v>3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08543A-450A-4BCD-B9C8-26B6B798C9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2024-08-19T08:23:00Z</dcterms:created>
  <dcterms:modified xsi:type="dcterms:W3CDTF">2024-08-19T08:23:01Z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6499d23c-a767-485d-a266-a8414f70f89c</vt:lpwstr>
  </property>
  <property fmtid="{D5CDD505-2E9C-101B-9397-08002B2CF9AE}" pid="8" name="MSIP_Label_3741da7a-79c1-417c-b408-16c0bfe99fca_ContentBits">
    <vt:lpwstr>0</vt:lpwstr>
  </property>
</Properties>
</file>