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6324631-31A9-49CE-9169-567044DC9ED6}" xr6:coauthVersionLast="47" xr6:coauthVersionMax="47" xr10:uidLastSave="{00000000-0000-0000-0000-000000000000}"/>
  <bookViews>
    <workbookView xWindow="-110" yWindow="-110" windowWidth="19420" windowHeight="10420" xr2:uid="{7906935F-D481-4A46-B37F-D81013F90872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0" i="1"/>
  <c r="D21" i="1" s="1"/>
  <c r="D19" i="1"/>
  <c r="D18" i="1"/>
  <c r="D17" i="1"/>
  <c r="D14" i="1"/>
  <c r="D15" i="1" s="1"/>
  <c r="D16" i="1" s="1"/>
  <c r="D13" i="1"/>
  <c r="D12" i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<sst xmlns="http://schemas.openxmlformats.org/spreadsheetml/2006/main" count="233" uniqueCount="95">
  <si>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</si>
  <si>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</si>
  <si>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</si>
  <si>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</si>
  <si>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</si>
  <si>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</si>
  <si>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</si>
  <si>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</si>
  <si>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</si>
  <si>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</si>
  <si>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</si>
  <si>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</si>
  <si>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</si>
  <si>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</si>
  <si>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</si>
  <si>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</si>
  <si>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</si>
  <si>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</si>
  <si>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</si>
  <si>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</si>
  <si>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</si>
  <si>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</si>
  <si>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</si>
  <si>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</si>
  <si>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</si>
  <si>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</si>
  <si>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</si>
  <si>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</si>
  <si>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</si>
  <si>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</si>
  <si>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</si>
  <si>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</si>
  <si>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kiruthika</t>
  </si>
  <si>
    <t>Sebamed Baby Cleansing Bath Soap 100 G</t>
  </si>
  <si>
    <t>270.0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</si>
  <si>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</si>
  <si>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</si>
  <si>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</si>
  <si>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</si>
  <si>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</si>
  <si>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</si>
  <si>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Mounika</t>
  </si>
  <si>
    <t>Infant Milk Powder</t>
  </si>
  <si>
    <t>Similac Stage 2 6-24 Months 400 G</t>
  </si>
  <si>
    <t>Carton Box</t>
  </si>
  <si>
    <t>600.0</t>
  </si>
  <si>
    <t>Member Name</t>
  </si>
  <si>
    <t>Baby Shampoos /Conditioners</t>
  </si>
  <si>
    <t>Curatio Spoo Tear Free Shampoo 125 M</t>
  </si>
  <si>
    <t>320.0</t>
  </si>
  <si>
    <t>MeberID</t>
  </si>
  <si>
    <t>Shalini</t>
  </si>
  <si>
    <t>Johnson's Baby 25 G</t>
  </si>
  <si>
    <t xml:space="preserve">D Mart / D Mart miniMax                        </t>
  </si>
  <si>
    <t>15.0</t>
  </si>
  <si>
    <t>Purchase_ID</t>
  </si>
  <si>
    <t>Purchase Date</t>
  </si>
  <si>
    <t>No. of packs</t>
  </si>
  <si>
    <t>Trip_ID</t>
  </si>
  <si>
    <t>Poonkodi</t>
  </si>
  <si>
    <t>Curatio Tedibar 75 G</t>
  </si>
  <si>
    <t>199.0</t>
  </si>
  <si>
    <t>Tamilvani</t>
  </si>
  <si>
    <t>Little's Soft cleansing Wipes 30 N</t>
  </si>
  <si>
    <t>45.0</t>
  </si>
  <si>
    <t>Disposable Diapers/Nappy Pads</t>
  </si>
  <si>
    <t>Mamy Poko Pants Extra Absorb Large 5 N</t>
  </si>
  <si>
    <t>99.0</t>
  </si>
  <si>
    <t>Gokul a Lakshmi</t>
  </si>
  <si>
    <t>Indhu mathi</t>
  </si>
  <si>
    <t>Himalaya Baby Powder 200 G</t>
  </si>
  <si>
    <t>Plastic Jar</t>
  </si>
  <si>
    <t>195.0</t>
  </si>
  <si>
    <t>Revathi</t>
  </si>
  <si>
    <t>Baby Lotions</t>
  </si>
  <si>
    <t>Himalaya Extra Soft &amp; Gentle Baby Cream 100 M</t>
  </si>
  <si>
    <t>Pump Tube</t>
  </si>
  <si>
    <t>165.0</t>
  </si>
  <si>
    <t>Divya devi</t>
  </si>
  <si>
    <t>Pushpam</t>
  </si>
  <si>
    <t>Mamy Poko Pants Extra Absorb Small 5 N</t>
  </si>
  <si>
    <t>Apollo Pharmacy</t>
  </si>
  <si>
    <t>Nivethaa</t>
  </si>
  <si>
    <t>Kowsalya</t>
  </si>
  <si>
    <t xml:space="preserve">Baby Hair Oils </t>
  </si>
  <si>
    <t>loose coconut oil +  + 200</t>
  </si>
  <si>
    <t>Poly Pouch</t>
  </si>
  <si>
    <t xml:space="preserve">Kirana                        </t>
  </si>
  <si>
    <t>0.0</t>
  </si>
  <si>
    <t>Pampers All-Round Protection XL 7 N</t>
  </si>
  <si>
    <t>149.0</t>
  </si>
  <si>
    <t>Rasbana</t>
  </si>
  <si>
    <t>Himalaya Baby Lotion 100 M</t>
  </si>
  <si>
    <t>Plastic Tub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</si>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</sst>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8879B8-40E3-4C7B-8AF8-BCB3958CD6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D454-9AF3-4642-8D86-9A77F183A45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280050129209</v>
      </c>
      <c r="C2" s="14" t="s">
        <v>19</v>
      </c>
      <c r="D2" s="15">
        <f t="shared" ref="D2:D23" si="0">IF(B2=B1,1+D1,1)</f>
        <v>1</v>
      </c>
      <c r="E2" s="15">
        <v>28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1722220262244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280050129209</v>
      </c>
      <c r="C3" s="14" t="s">
        <v>19</v>
      </c>
      <c r="D3" s="15">
        <f t="shared" si="0"/>
        <v>2</v>
      </c>
      <c r="E3" s="15">
        <v>28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1722220262244</v>
      </c>
      <c r="O3" s="15">
        <v>3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280050131709</v>
      </c>
      <c r="C4" s="14" t="s">
        <v>32</v>
      </c>
      <c r="D4" s="15">
        <f t="shared" si="0"/>
        <v>1</v>
      </c>
      <c r="E4" s="15">
        <v>7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1723013516954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280050131709</v>
      </c>
      <c r="C5" s="14" t="s">
        <v>32</v>
      </c>
      <c r="D5" s="15">
        <f t="shared" si="0"/>
        <v>2</v>
      </c>
      <c r="E5" s="15">
        <v>7</v>
      </c>
      <c r="F5" s="14" t="s">
        <v>35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1723013516954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Chennai1968</v>
      </c>
    </row>
    <row r="6" spans="1:32" ht="12.5" customHeight="1" x14ac:dyDescent="0.35">
      <c r="A6" s="14" t="s">
        <v>18</v>
      </c>
      <c r="B6" s="14">
        <v>280050133709</v>
      </c>
      <c r="C6" s="14" t="s">
        <v>41</v>
      </c>
      <c r="D6" s="15">
        <f t="shared" si="0"/>
        <v>1</v>
      </c>
      <c r="E6" s="15">
        <v>10</v>
      </c>
      <c r="F6" s="14" t="s">
        <v>42</v>
      </c>
      <c r="G6" s="14" t="s">
        <v>43</v>
      </c>
      <c r="H6" s="15">
        <v>2</v>
      </c>
      <c r="I6" s="14" t="s">
        <v>44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1723361277370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280050133709</v>
      </c>
      <c r="C7" s="14" t="s">
        <v>41</v>
      </c>
      <c r="D7" s="15">
        <f t="shared" si="0"/>
        <v>2</v>
      </c>
      <c r="E7" s="15">
        <v>13</v>
      </c>
      <c r="F7" s="14" t="s">
        <v>47</v>
      </c>
      <c r="G7" s="14" t="s">
        <v>48</v>
      </c>
      <c r="H7" s="15">
        <v>1</v>
      </c>
      <c r="I7" s="14" t="s">
        <v>29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1723361277370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280050134809</v>
      </c>
      <c r="C8" s="14" t="s">
        <v>51</v>
      </c>
      <c r="D8" s="15">
        <f t="shared" si="0"/>
        <v>1</v>
      </c>
      <c r="E8" s="15">
        <v>16</v>
      </c>
      <c r="F8" s="14" t="s">
        <v>20</v>
      </c>
      <c r="G8" s="14" t="s">
        <v>52</v>
      </c>
      <c r="H8" s="15">
        <v>1</v>
      </c>
      <c r="I8" s="14" t="s">
        <v>22</v>
      </c>
      <c r="J8" s="16" t="s">
        <v>53</v>
      </c>
      <c r="K8" s="17" t="s">
        <v>54</v>
      </c>
      <c r="L8" s="14" t="s">
        <v>25</v>
      </c>
      <c r="M8" s="14" t="s">
        <v>26</v>
      </c>
      <c r="N8" s="14">
        <v>1723892379187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21">IF(B2="","",_xlfn.UNIQUE(_xlfn._xlws.FILTER($B$2:$B$2034,$A$2:$A$2034=AF5)))</f>
        <v>280050129209</v>
      </c>
    </row>
    <row r="9" spans="1:32" ht="12.5" customHeight="1" x14ac:dyDescent="0.35">
      <c r="A9" s="14" t="s">
        <v>18</v>
      </c>
      <c r="B9" s="14">
        <v>280050231109</v>
      </c>
      <c r="C9" s="14" t="s">
        <v>59</v>
      </c>
      <c r="D9" s="15">
        <f t="shared" si="0"/>
        <v>1</v>
      </c>
      <c r="E9" s="15">
        <v>16</v>
      </c>
      <c r="F9" s="14" t="s">
        <v>20</v>
      </c>
      <c r="G9" s="14" t="s">
        <v>60</v>
      </c>
      <c r="H9" s="15">
        <v>2</v>
      </c>
      <c r="I9" s="14" t="s">
        <v>22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1723821168761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280050131709</v>
      </c>
    </row>
    <row r="10" spans="1:32" ht="12.5" customHeight="1" x14ac:dyDescent="0.35">
      <c r="A10" s="14" t="s">
        <v>18</v>
      </c>
      <c r="B10" s="14">
        <v>280050234609</v>
      </c>
      <c r="C10" s="14" t="s">
        <v>62</v>
      </c>
      <c r="D10" s="15">
        <f t="shared" si="0"/>
        <v>1</v>
      </c>
      <c r="E10" s="15">
        <v>17</v>
      </c>
      <c r="F10" s="14" t="s">
        <v>35</v>
      </c>
      <c r="G10" s="14" t="s">
        <v>63</v>
      </c>
      <c r="H10" s="15">
        <v>1</v>
      </c>
      <c r="I10" s="14" t="s">
        <v>22</v>
      </c>
      <c r="J10" s="16" t="s">
        <v>23</v>
      </c>
      <c r="K10" s="17" t="s">
        <v>64</v>
      </c>
      <c r="L10" s="14" t="s">
        <v>25</v>
      </c>
      <c r="M10" s="14" t="s">
        <v>26</v>
      </c>
      <c r="N10" s="14">
        <v>1723960202010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280050133709</v>
      </c>
    </row>
    <row r="11" spans="1:32" ht="12.5" customHeight="1" x14ac:dyDescent="0.35">
      <c r="A11" s="14" t="s">
        <v>18</v>
      </c>
      <c r="B11" s="14">
        <v>280050234609</v>
      </c>
      <c r="C11" s="14" t="s">
        <v>62</v>
      </c>
      <c r="D11" s="15">
        <f t="shared" si="0"/>
        <v>2</v>
      </c>
      <c r="E11" s="15">
        <v>17</v>
      </c>
      <c r="F11" s="14" t="s">
        <v>65</v>
      </c>
      <c r="G11" s="14" t="s">
        <v>66</v>
      </c>
      <c r="H11" s="15">
        <v>1</v>
      </c>
      <c r="I11" s="14" t="s">
        <v>22</v>
      </c>
      <c r="J11" s="16" t="s">
        <v>23</v>
      </c>
      <c r="K11" s="17" t="s">
        <v>67</v>
      </c>
      <c r="L11" s="14" t="s">
        <v>25</v>
      </c>
      <c r="M11" s="14" t="s">
        <v>26</v>
      </c>
      <c r="N11" s="14">
        <v>1723960202010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280050134809</v>
      </c>
    </row>
    <row r="12" spans="1:32" ht="12.5" customHeight="1" x14ac:dyDescent="0.35">
      <c r="A12" s="14" t="s">
        <v>18</v>
      </c>
      <c r="B12" s="14">
        <v>280050234709</v>
      </c>
      <c r="C12" s="14" t="s">
        <v>68</v>
      </c>
      <c r="D12" s="15">
        <f t="shared" si="0"/>
        <v>1</v>
      </c>
      <c r="E12" s="15">
        <v>14</v>
      </c>
      <c r="F12" s="14" t="s">
        <v>20</v>
      </c>
      <c r="G12" s="14" t="s">
        <v>60</v>
      </c>
      <c r="H12" s="15">
        <v>1</v>
      </c>
      <c r="I12" s="14" t="s">
        <v>22</v>
      </c>
      <c r="J12" s="16" t="s">
        <v>23</v>
      </c>
      <c r="K12" s="17" t="s">
        <v>61</v>
      </c>
      <c r="L12" s="14" t="s">
        <v>25</v>
      </c>
      <c r="M12" s="14" t="s">
        <v>26</v>
      </c>
      <c r="N12" s="14">
        <v>1723695469018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280050231109</v>
      </c>
    </row>
    <row r="13" spans="1:32" ht="12.5" customHeight="1" x14ac:dyDescent="0.35">
      <c r="A13" s="14" t="s">
        <v>18</v>
      </c>
      <c r="B13" s="14">
        <v>280050330409</v>
      </c>
      <c r="C13" s="14" t="s">
        <v>69</v>
      </c>
      <c r="D13" s="15">
        <f t="shared" si="0"/>
        <v>1</v>
      </c>
      <c r="E13" s="15">
        <v>15</v>
      </c>
      <c r="F13" s="14" t="s">
        <v>27</v>
      </c>
      <c r="G13" s="14" t="s">
        <v>70</v>
      </c>
      <c r="H13" s="15">
        <v>1</v>
      </c>
      <c r="I13" s="14" t="s">
        <v>71</v>
      </c>
      <c r="J13" s="16" t="s">
        <v>23</v>
      </c>
      <c r="K13" s="17" t="s">
        <v>72</v>
      </c>
      <c r="L13" s="14" t="s">
        <v>25</v>
      </c>
      <c r="M13" s="14" t="s">
        <v>26</v>
      </c>
      <c r="N13" s="14">
        <v>1723816540521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280050234609</v>
      </c>
    </row>
    <row r="14" spans="1:32" ht="12.5" customHeight="1" x14ac:dyDescent="0.35">
      <c r="A14" s="14" t="s">
        <v>18</v>
      </c>
      <c r="B14" s="14">
        <v>280050331509</v>
      </c>
      <c r="C14" s="14" t="s">
        <v>73</v>
      </c>
      <c r="D14" s="15">
        <f t="shared" si="0"/>
        <v>1</v>
      </c>
      <c r="E14" s="15">
        <v>22</v>
      </c>
      <c r="F14" s="14" t="s">
        <v>20</v>
      </c>
      <c r="G14" s="14" t="s">
        <v>60</v>
      </c>
      <c r="H14" s="15">
        <v>1</v>
      </c>
      <c r="I14" s="14" t="s">
        <v>22</v>
      </c>
      <c r="J14" s="16" t="s">
        <v>23</v>
      </c>
      <c r="K14" s="17" t="s">
        <v>61</v>
      </c>
      <c r="L14" s="14" t="s">
        <v>25</v>
      </c>
      <c r="M14" s="14" t="s">
        <v>26</v>
      </c>
      <c r="N14" s="14">
        <v>1721664205120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280050234709</v>
      </c>
    </row>
    <row r="15" spans="1:32" ht="12.5" customHeight="1" x14ac:dyDescent="0.35">
      <c r="A15" s="14" t="s">
        <v>18</v>
      </c>
      <c r="B15" s="14">
        <v>280050331509</v>
      </c>
      <c r="C15" s="14" t="s">
        <v>73</v>
      </c>
      <c r="D15" s="15">
        <f t="shared" si="0"/>
        <v>2</v>
      </c>
      <c r="E15" s="15">
        <v>7</v>
      </c>
      <c r="F15" s="14" t="s">
        <v>20</v>
      </c>
      <c r="G15" s="14" t="s">
        <v>60</v>
      </c>
      <c r="H15" s="15">
        <v>1</v>
      </c>
      <c r="I15" s="14" t="s">
        <v>22</v>
      </c>
      <c r="J15" s="16" t="s">
        <v>23</v>
      </c>
      <c r="K15" s="17" t="s">
        <v>61</v>
      </c>
      <c r="L15" s="14" t="s">
        <v>25</v>
      </c>
      <c r="M15" s="14" t="s">
        <v>26</v>
      </c>
      <c r="N15" s="14">
        <v>1723097031920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280050330409</v>
      </c>
    </row>
    <row r="16" spans="1:32" ht="12.5" customHeight="1" x14ac:dyDescent="0.35">
      <c r="A16" s="14" t="s">
        <v>18</v>
      </c>
      <c r="B16" s="14">
        <v>280050331509</v>
      </c>
      <c r="C16" s="14" t="s">
        <v>73</v>
      </c>
      <c r="D16" s="15">
        <f t="shared" si="0"/>
        <v>3</v>
      </c>
      <c r="E16" s="15">
        <v>7</v>
      </c>
      <c r="F16" s="14" t="s">
        <v>74</v>
      </c>
      <c r="G16" s="14" t="s">
        <v>75</v>
      </c>
      <c r="H16" s="15">
        <v>1</v>
      </c>
      <c r="I16" s="14" t="s">
        <v>76</v>
      </c>
      <c r="J16" s="16" t="s">
        <v>23</v>
      </c>
      <c r="K16" s="17" t="s">
        <v>77</v>
      </c>
      <c r="L16" s="14" t="s">
        <v>25</v>
      </c>
      <c r="M16" s="14" t="s">
        <v>26</v>
      </c>
      <c r="N16" s="14">
        <v>1723097031920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280050331509</v>
      </c>
    </row>
    <row r="17" spans="1:32" ht="12.5" customHeight="1" x14ac:dyDescent="0.35">
      <c r="A17" s="14" t="s">
        <v>18</v>
      </c>
      <c r="B17" s="14">
        <v>280050332409</v>
      </c>
      <c r="C17" s="14" t="s">
        <v>78</v>
      </c>
      <c r="D17" s="15">
        <f t="shared" si="0"/>
        <v>1</v>
      </c>
      <c r="E17" s="15">
        <v>17</v>
      </c>
      <c r="F17" s="14" t="s">
        <v>27</v>
      </c>
      <c r="G17" s="14" t="s">
        <v>70</v>
      </c>
      <c r="H17" s="15">
        <v>1</v>
      </c>
      <c r="I17" s="14" t="s">
        <v>71</v>
      </c>
      <c r="J17" s="16" t="s">
        <v>23</v>
      </c>
      <c r="K17" s="17" t="s">
        <v>72</v>
      </c>
      <c r="L17" s="14" t="s">
        <v>25</v>
      </c>
      <c r="M17" s="14" t="s">
        <v>26</v>
      </c>
      <c r="N17" s="14">
        <v>1723960204846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280050332409</v>
      </c>
    </row>
    <row r="18" spans="1:32" ht="12.5" customHeight="1" x14ac:dyDescent="0.35">
      <c r="A18" s="14" t="s">
        <v>18</v>
      </c>
      <c r="B18" s="14">
        <v>280050332709</v>
      </c>
      <c r="C18" s="14" t="s">
        <v>79</v>
      </c>
      <c r="D18" s="15">
        <f t="shared" si="0"/>
        <v>1</v>
      </c>
      <c r="E18" s="15">
        <v>8</v>
      </c>
      <c r="F18" s="14" t="s">
        <v>65</v>
      </c>
      <c r="G18" s="14" t="s">
        <v>80</v>
      </c>
      <c r="H18" s="15">
        <v>3</v>
      </c>
      <c r="I18" s="14" t="s">
        <v>22</v>
      </c>
      <c r="J18" s="16" t="s">
        <v>81</v>
      </c>
      <c r="K18" s="17" t="s">
        <v>61</v>
      </c>
      <c r="L18" s="14">
        <v>171283716</v>
      </c>
      <c r="M18" s="14" t="s">
        <v>26</v>
      </c>
      <c r="N18" s="14">
        <v>1723182344159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280050332709</v>
      </c>
    </row>
    <row r="19" spans="1:32" ht="12.5" customHeight="1" x14ac:dyDescent="0.35">
      <c r="A19" s="14" t="s">
        <v>18</v>
      </c>
      <c r="B19" s="14">
        <v>280050435109</v>
      </c>
      <c r="C19" s="14" t="s">
        <v>82</v>
      </c>
      <c r="D19" s="15">
        <f t="shared" si="0"/>
        <v>1</v>
      </c>
      <c r="E19" s="15">
        <v>10</v>
      </c>
      <c r="F19" s="14" t="s">
        <v>20</v>
      </c>
      <c r="G19" s="14" t="s">
        <v>60</v>
      </c>
      <c r="H19" s="15">
        <v>1</v>
      </c>
      <c r="I19" s="14" t="s">
        <v>22</v>
      </c>
      <c r="J19" s="16" t="s">
        <v>23</v>
      </c>
      <c r="K19" s="17" t="s">
        <v>61</v>
      </c>
      <c r="L19" s="14" t="s">
        <v>25</v>
      </c>
      <c r="M19" s="14" t="s">
        <v>26</v>
      </c>
      <c r="N19" s="14">
        <v>1723294745660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280050435109</v>
      </c>
    </row>
    <row r="20" spans="1:32" ht="12.5" customHeight="1" x14ac:dyDescent="0.35">
      <c r="A20" s="14" t="s">
        <v>18</v>
      </c>
      <c r="B20" s="14">
        <v>280050530009</v>
      </c>
      <c r="C20" s="14" t="s">
        <v>83</v>
      </c>
      <c r="D20" s="15">
        <f t="shared" si="0"/>
        <v>1</v>
      </c>
      <c r="E20" s="15">
        <v>13</v>
      </c>
      <c r="F20" s="14" t="s">
        <v>84</v>
      </c>
      <c r="G20" s="14" t="s">
        <v>85</v>
      </c>
      <c r="H20" s="15">
        <v>1</v>
      </c>
      <c r="I20" s="14" t="s">
        <v>86</v>
      </c>
      <c r="J20" s="16" t="s">
        <v>87</v>
      </c>
      <c r="K20" s="17" t="s">
        <v>88</v>
      </c>
      <c r="L20" s="14" t="s">
        <v>25</v>
      </c>
      <c r="M20" s="14" t="s">
        <v>26</v>
      </c>
      <c r="N20" s="14">
        <v>1723860976973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280050530009</v>
      </c>
    </row>
    <row r="21" spans="1:32" ht="12.5" customHeight="1" x14ac:dyDescent="0.35">
      <c r="A21" s="14" t="s">
        <v>18</v>
      </c>
      <c r="B21" s="14">
        <v>280050530009</v>
      </c>
      <c r="C21" s="14" t="s">
        <v>83</v>
      </c>
      <c r="D21" s="15">
        <f t="shared" si="0"/>
        <v>2</v>
      </c>
      <c r="E21" s="15">
        <v>16</v>
      </c>
      <c r="F21" s="14" t="s">
        <v>65</v>
      </c>
      <c r="G21" s="14" t="s">
        <v>89</v>
      </c>
      <c r="H21" s="15">
        <v>1</v>
      </c>
      <c r="I21" s="14" t="s">
        <v>22</v>
      </c>
      <c r="J21" s="16" t="s">
        <v>23</v>
      </c>
      <c r="K21" s="17" t="s">
        <v>90</v>
      </c>
      <c r="L21" s="14" t="s">
        <v>25</v>
      </c>
      <c r="M21" s="14" t="s">
        <v>26</v>
      </c>
      <c r="N21" s="14">
        <v>1723860976973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280050634909</v>
      </c>
    </row>
    <row r="22" spans="1:32" ht="12.5" customHeight="1" x14ac:dyDescent="0.35">
      <c r="A22" s="14" t="s">
        <v>18</v>
      </c>
      <c r="B22" s="14">
        <v>280050634909</v>
      </c>
      <c r="C22" s="14" t="s">
        <v>91</v>
      </c>
      <c r="D22" s="15">
        <f t="shared" si="0"/>
        <v>1</v>
      </c>
      <c r="E22" s="15">
        <v>6</v>
      </c>
      <c r="F22" s="14" t="s">
        <v>74</v>
      </c>
      <c r="G22" s="14" t="s">
        <v>92</v>
      </c>
      <c r="H22" s="15">
        <v>1</v>
      </c>
      <c r="I22" s="14" t="s">
        <v>93</v>
      </c>
      <c r="J22" s="16" t="s">
        <v>23</v>
      </c>
      <c r="K22" s="17" t="s">
        <v>94</v>
      </c>
      <c r="L22" s="14" t="s">
        <v>25</v>
      </c>
      <c r="M22" s="14" t="s">
        <v>26</v>
      </c>
      <c r="N22" s="14">
        <v>1723008653233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280050634909</v>
      </c>
      <c r="C23" s="14" t="s">
        <v>91</v>
      </c>
      <c r="D23" s="15">
        <f t="shared" si="0"/>
        <v>2</v>
      </c>
      <c r="E23" s="15">
        <v>6</v>
      </c>
      <c r="F23" s="14" t="s">
        <v>27</v>
      </c>
      <c r="G23" s="14" t="s">
        <v>28</v>
      </c>
      <c r="H23" s="15">
        <v>1</v>
      </c>
      <c r="I23" s="14" t="s">
        <v>29</v>
      </c>
      <c r="J23" s="16" t="s">
        <v>23</v>
      </c>
      <c r="K23" s="17" t="s">
        <v>30</v>
      </c>
      <c r="L23" s="14" t="s">
        <v>25</v>
      </c>
      <c r="M23" s="14" t="s">
        <v>26</v>
      </c>
      <c r="N23" s="14">
        <v>1723008653233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CB653F-B322-4FD1-880E-54E848DA2E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2024-08-19T08:23:03Z</dcterms:created>
  <dcterms:modified xsi:type="dcterms:W3CDTF">2024-08-19T08:23:03Z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4cd84415-08e8-4043-bd7c-c687a7cfe9b4</vt:lpwstr>
  </property>
  <property fmtid="{D5CDD505-2E9C-101B-9397-08002B2CF9AE}" pid="8" name="MSIP_Label_3741da7a-79c1-417c-b408-16c0bfe99fca_ContentBits">
    <vt:lpwstr>0</vt:lpwstr>
  </property>
</Properties>
</file>