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9DEF4CC-E541-405F-BDC4-23FFC198B0B6}" xr6:coauthVersionLast="47" xr6:coauthVersionMax="47" xr10:uidLastSave="{00000000-0000-0000-0000-000000000000}"/>
  <bookViews>
    <workbookView xWindow="-110" yWindow="-110" windowWidth="19420" windowHeight="10420" xr2:uid="{38B2A846-48F9-47D4-BBE8-E3B5DE43145C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<sst xmlns="http://schemas.openxmlformats.org/spreadsheetml/2006/main" count="135" uniqueCount="77">
  <si>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</si>
  <si>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</si>
  <si>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</si>
  <si>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</si>
  <si>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</si>
  <si>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</si>
  <si>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</si>
  <si>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</si>
  <si>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</si>
  <si>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</si>
  <si>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</si>
  <si>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</si>
  <si>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</si>
  <si>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</si>
  <si>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</si>
  <si>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</si>
  <si>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</si>
  <si>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</si>
  <si>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</si>
  <si>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</si>
  <si>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Powders</t>
  </si>
  <si>
    <t>Himalaya Baby Powder 100 G</t>
  </si>
  <si>
    <t>Plasticbottle (pet)</t>
  </si>
  <si>
    <t>Amazon</t>
  </si>
  <si>
    <t>100.0</t>
  </si>
  <si>
    <t xml:space="preserve"> </t>
  </si>
  <si>
    <t>Yes</t>
  </si>
  <si>
    <t>Disposable Diapers/Nappy Pads</t>
  </si>
  <si>
    <t>Little Angel Popular Pants XL 54 N</t>
  </si>
  <si>
    <t>NA(Others)</t>
  </si>
  <si>
    <t>1990.0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</si>
  <si>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</si>
  <si>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Anitha</t>
  </si>
  <si>
    <t>Plastic Jar</t>
  </si>
  <si>
    <t>Apollo Pharmacy</t>
  </si>
  <si>
    <t>105.0</t>
  </si>
  <si>
    <t>Nandhini</t>
  </si>
  <si>
    <t>Baby Wipes</t>
  </si>
  <si>
    <t>Himalaya Herbal Gentle Baby Wipes 12 N</t>
  </si>
  <si>
    <t xml:space="preserve">Zepto   </t>
  </si>
  <si>
    <t>48.0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</si>
  <si>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</si>
  <si>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</si>
  <si>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</si>
  <si>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</si>
  <si>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</si>
  <si>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</si>
  <si>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Vimala</t>
  </si>
  <si>
    <t>Himalaya Baby Powder 50 G</t>
  </si>
  <si>
    <t xml:space="preserve">Kirana                        </t>
  </si>
  <si>
    <t>55.0</t>
  </si>
  <si>
    <t>MeberID</t>
  </si>
  <si>
    <t>Maheswari</t>
  </si>
  <si>
    <t>Johnson's Baby Powder 100 G</t>
  </si>
  <si>
    <t>0.0</t>
  </si>
  <si>
    <t>Purchase_ID</t>
  </si>
  <si>
    <t>Purchase Date</t>
  </si>
  <si>
    <t>No. of packs</t>
  </si>
  <si>
    <t>Trip_ID</t>
  </si>
  <si>
    <t>Baby Bar Soaps / Liquid Soaps</t>
  </si>
  <si>
    <t>Johnson's Baby 150 G</t>
  </si>
  <si>
    <t>130.0</t>
  </si>
  <si>
    <t>Revathi</t>
  </si>
  <si>
    <t>tinkle bathing bar +  + 75</t>
  </si>
  <si>
    <t xml:space="preserve">Self Service/supermarkets     </t>
  </si>
  <si>
    <t>160.0</t>
  </si>
  <si>
    <t>Rajalakshmi</t>
  </si>
  <si>
    <t>Baby Cereals</t>
  </si>
  <si>
    <t>Cerelac 18-24M 5 Grains &amp; Vegetable 300 G</t>
  </si>
  <si>
    <t>Carton Box</t>
  </si>
  <si>
    <t xml:space="preserve">Chemist                       </t>
  </si>
  <si>
    <t>329.0</t>
  </si>
  <si>
    <t>Baby Shampoos /Conditioners</t>
  </si>
  <si>
    <t>Himalaya Herbals Gentle Baby 400 M</t>
  </si>
  <si>
    <t>Pump Bottle</t>
  </si>
  <si>
    <t xml:space="preserve">D Mart / D Mart miniMax                        </t>
  </si>
  <si>
    <t>370.0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</si>
</sst>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09D33EC-C2BC-4E28-884E-E65B0772C0E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D8A-83C2-4206-B36C-1AAA0982B43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Chennai2142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280010127309</v>
      </c>
      <c r="C2" s="14" t="s">
        <v>19</v>
      </c>
      <c r="D2" s="15">
        <f t="shared" ref="D2:D12" si="0">IF(B2=B1,1+D1,1)</f>
        <v>1</v>
      </c>
      <c r="E2" s="15">
        <v>7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1723127431872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280010127309</v>
      </c>
      <c r="C3" s="14" t="s">
        <v>19</v>
      </c>
      <c r="D3" s="15">
        <f t="shared" si="0"/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1723127431872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280010130009</v>
      </c>
      <c r="C4" s="14" t="s">
        <v>32</v>
      </c>
      <c r="D4" s="15">
        <f t="shared" si="0"/>
        <v>1</v>
      </c>
      <c r="E4" s="15">
        <v>21</v>
      </c>
      <c r="F4" s="14" t="s">
        <v>20</v>
      </c>
      <c r="G4" s="14" t="s">
        <v>21</v>
      </c>
      <c r="H4" s="15">
        <v>1</v>
      </c>
      <c r="I4" s="14" t="s">
        <v>33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1721563778688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280010237209</v>
      </c>
      <c r="C5" s="14" t="s">
        <v>36</v>
      </c>
      <c r="D5" s="15">
        <f t="shared" si="0"/>
        <v>1</v>
      </c>
      <c r="E5" s="15">
        <v>8</v>
      </c>
      <c r="F5" s="14" t="s">
        <v>37</v>
      </c>
      <c r="G5" s="14" t="s">
        <v>38</v>
      </c>
      <c r="H5" s="15">
        <v>1</v>
      </c>
      <c r="I5" s="14" t="s">
        <v>29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1723262413857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Chennai2142</v>
      </c>
    </row>
    <row r="6" spans="1:32" ht="12.5" customHeight="1" x14ac:dyDescent="0.35">
      <c r="A6" s="14" t="s">
        <v>18</v>
      </c>
      <c r="B6" s="14">
        <v>280010237209</v>
      </c>
      <c r="C6" s="14" t="s">
        <v>36</v>
      </c>
      <c r="D6" s="15">
        <f t="shared" si="0"/>
        <v>2</v>
      </c>
      <c r="E6" s="15">
        <v>9</v>
      </c>
      <c r="F6" s="14" t="s">
        <v>27</v>
      </c>
      <c r="G6" s="14" t="s">
        <v>44</v>
      </c>
      <c r="H6" s="15">
        <v>1</v>
      </c>
      <c r="I6" s="14" t="s">
        <v>29</v>
      </c>
      <c r="J6" s="16" t="s">
        <v>39</v>
      </c>
      <c r="K6" s="17" t="s">
        <v>45</v>
      </c>
      <c r="L6" s="14" t="s">
        <v>25</v>
      </c>
      <c r="M6" s="14" t="s">
        <v>26</v>
      </c>
      <c r="N6" s="14">
        <v>1723262654639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280010435309</v>
      </c>
      <c r="C7" s="14" t="s">
        <v>47</v>
      </c>
      <c r="D7" s="15">
        <f t="shared" si="0"/>
        <v>1</v>
      </c>
      <c r="E7" s="15">
        <v>8</v>
      </c>
      <c r="F7" s="14" t="s">
        <v>20</v>
      </c>
      <c r="G7" s="14" t="s">
        <v>48</v>
      </c>
      <c r="H7" s="15">
        <v>1</v>
      </c>
      <c r="I7" s="14" t="s">
        <v>22</v>
      </c>
      <c r="J7" s="16" t="s">
        <v>49</v>
      </c>
      <c r="K7" s="17" t="s">
        <v>50</v>
      </c>
      <c r="L7" s="14" t="s">
        <v>25</v>
      </c>
      <c r="M7" s="14" t="s">
        <v>26</v>
      </c>
      <c r="N7" s="14">
        <v>1723139684364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280010436609</v>
      </c>
      <c r="C8" s="14" t="s">
        <v>52</v>
      </c>
      <c r="D8" s="15">
        <f t="shared" si="0"/>
        <v>1</v>
      </c>
      <c r="E8" s="15">
        <v>15</v>
      </c>
      <c r="F8" s="14" t="s">
        <v>20</v>
      </c>
      <c r="G8" s="14" t="s">
        <v>53</v>
      </c>
      <c r="H8" s="15">
        <v>2</v>
      </c>
      <c r="I8" s="14" t="s">
        <v>22</v>
      </c>
      <c r="J8" s="16" t="s">
        <v>49</v>
      </c>
      <c r="K8" s="17" t="s">
        <v>54</v>
      </c>
      <c r="L8" s="14" t="s">
        <v>25</v>
      </c>
      <c r="M8" s="14" t="s">
        <v>26</v>
      </c>
      <c r="N8" s="14">
        <v>1724039782198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4">IF(B2="","",_xlfn.UNIQUE(_xlfn._xlws.FILTER($B$2:$B$2034,$A$2:$A$2034=AF5)))</f>
        <v>280010127309</v>
      </c>
    </row>
    <row r="9" spans="1:32" ht="12.5" customHeight="1" x14ac:dyDescent="0.35">
      <c r="A9" s="14" t="s">
        <v>18</v>
      </c>
      <c r="B9" s="14">
        <v>280010436609</v>
      </c>
      <c r="C9" s="14" t="s">
        <v>52</v>
      </c>
      <c r="D9" s="15">
        <f t="shared" si="0"/>
        <v>2</v>
      </c>
      <c r="E9" s="15">
        <v>18</v>
      </c>
      <c r="F9" s="14" t="s">
        <v>59</v>
      </c>
      <c r="G9" s="14" t="s">
        <v>60</v>
      </c>
      <c r="H9" s="15">
        <v>2</v>
      </c>
      <c r="I9" s="14" t="s">
        <v>29</v>
      </c>
      <c r="J9" s="16" t="s">
        <v>49</v>
      </c>
      <c r="K9" s="17" t="s">
        <v>61</v>
      </c>
      <c r="L9" s="14" t="s">
        <v>25</v>
      </c>
      <c r="M9" s="14" t="s">
        <v>26</v>
      </c>
      <c r="N9" s="14">
        <v>1724039582985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280010130009</v>
      </c>
    </row>
    <row r="10" spans="1:32" ht="12.5" customHeight="1" x14ac:dyDescent="0.35">
      <c r="A10" s="14" t="s">
        <v>18</v>
      </c>
      <c r="B10" s="14">
        <v>280010638009</v>
      </c>
      <c r="C10" s="14" t="s">
        <v>62</v>
      </c>
      <c r="D10" s="15">
        <f t="shared" si="0"/>
        <v>1</v>
      </c>
      <c r="E10" s="15">
        <v>9</v>
      </c>
      <c r="F10" s="14" t="s">
        <v>59</v>
      </c>
      <c r="G10" s="14" t="s">
        <v>63</v>
      </c>
      <c r="H10" s="15">
        <v>2</v>
      </c>
      <c r="I10" s="14" t="s">
        <v>29</v>
      </c>
      <c r="J10" s="16" t="s">
        <v>64</v>
      </c>
      <c r="K10" s="17" t="s">
        <v>65</v>
      </c>
      <c r="L10" s="14" t="s">
        <v>25</v>
      </c>
      <c r="M10" s="14" t="s">
        <v>26</v>
      </c>
      <c r="N10" s="14">
        <v>1723291673152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280010237209</v>
      </c>
    </row>
    <row r="11" spans="1:32" ht="12.5" customHeight="1" x14ac:dyDescent="0.35">
      <c r="A11" s="14" t="s">
        <v>18</v>
      </c>
      <c r="B11" s="14">
        <v>280010734009</v>
      </c>
      <c r="C11" s="14" t="s">
        <v>66</v>
      </c>
      <c r="D11" s="15">
        <f t="shared" si="0"/>
        <v>1</v>
      </c>
      <c r="E11" s="15">
        <v>8</v>
      </c>
      <c r="F11" s="14" t="s">
        <v>67</v>
      </c>
      <c r="G11" s="14" t="s">
        <v>68</v>
      </c>
      <c r="H11" s="15">
        <v>2</v>
      </c>
      <c r="I11" s="14" t="s">
        <v>69</v>
      </c>
      <c r="J11" s="16" t="s">
        <v>70</v>
      </c>
      <c r="K11" s="17" t="s">
        <v>71</v>
      </c>
      <c r="L11" s="14" t="s">
        <v>25</v>
      </c>
      <c r="M11" s="14" t="s">
        <v>26</v>
      </c>
      <c r="N11" s="14">
        <v>1723187125536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280010435309</v>
      </c>
    </row>
    <row r="12" spans="1:32" ht="12.5" customHeight="1" x14ac:dyDescent="0.35">
      <c r="A12" s="14" t="s">
        <v>18</v>
      </c>
      <c r="B12" s="14">
        <v>280010734009</v>
      </c>
      <c r="C12" s="14" t="s">
        <v>66</v>
      </c>
      <c r="D12" s="15">
        <f t="shared" si="0"/>
        <v>2</v>
      </c>
      <c r="E12" s="15">
        <v>8</v>
      </c>
      <c r="F12" s="14" t="s">
        <v>72</v>
      </c>
      <c r="G12" s="14" t="s">
        <v>73</v>
      </c>
      <c r="H12" s="15">
        <v>1</v>
      </c>
      <c r="I12" s="14" t="s">
        <v>74</v>
      </c>
      <c r="J12" s="16" t="s">
        <v>75</v>
      </c>
      <c r="K12" s="17" t="s">
        <v>76</v>
      </c>
      <c r="L12" s="14" t="s">
        <v>25</v>
      </c>
      <c r="M12" s="14" t="s">
        <v>26</v>
      </c>
      <c r="N12" s="14">
        <v>1723187313345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280010436609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280010638009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280010734009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959D28-A54C-42A5-AF1C-92CF4B36BF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2024-08-19T08:23:08Z</dcterms:created>
  <dcterms:modified xsi:type="dcterms:W3CDTF">2024-08-19T08:23:08Z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8e9bd79a-caf2-4c61-afea-9188937cf2c7</vt:lpwstr>
  </property>
  <property fmtid="{D5CDD505-2E9C-101B-9397-08002B2CF9AE}" pid="8" name="MSIP_Label_3741da7a-79c1-417c-b408-16c0bfe99fca_ContentBits">
    <vt:lpwstr>0</vt:lpwstr>
  </property>
</Properties>
</file>