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B6985D0-61E9-4782-AD67-92D2540EAC7C}" xr6:coauthVersionLast="47" xr6:coauthVersionMax="47" xr10:uidLastSave="{00000000-0000-0000-0000-000000000000}"/>
  <bookViews>
    <workbookView xWindow="-110" yWindow="-110" windowWidth="19420" windowHeight="10420" xr2:uid="{F4404333-6F73-4CD6-A4DA-E9C206F5ABCB}"/>
  </bookViews>
  <sheets>
    <sheet name="Chennai8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<sst xmlns="http://schemas.openxmlformats.org/spreadsheetml/2006/main" count="99" uniqueCount="66">
  <si>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</si>
  <si>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</si>
  <si>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</si>
  <si>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</si>
  <si>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</si>
  <si>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</si>
  <si>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</si>
  <si>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</si>
  <si>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</si>
  <si>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</si>
  <si>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</si>
  <si>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</si>
  <si>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</si>
  <si>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</si>
  <si>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</si>
  <si>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</si>
  <si>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</si>
  <si>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</si>
  <si>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Chennai845</t>
  </si>
  <si>
    <t>Sangeetha</t>
  </si>
  <si>
    <t>Baby Powders</t>
  </si>
  <si>
    <t>Himalaya Baby Powder 200 G</t>
  </si>
  <si>
    <t>Plasticbottle (pet)</t>
  </si>
  <si>
    <t xml:space="preserve">Others                        </t>
  </si>
  <si>
    <t>150.0</t>
  </si>
  <si>
    <t xml:space="preserve"> </t>
  </si>
  <si>
    <t>Yes</t>
  </si>
  <si>
    <t>Jeevitha</t>
  </si>
  <si>
    <t>Baby Massage Oil</t>
  </si>
  <si>
    <t>Dabur Lal Tail 200 M</t>
  </si>
  <si>
    <t>Amazon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</si>
  <si>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</si>
  <si>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</si>
  <si>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Logapriya</t>
  </si>
  <si>
    <t>Baby Bar Soaps / Liquid Soaps</t>
  </si>
  <si>
    <t>Curatio Tedibar 150 G (75 x 2)</t>
  </si>
  <si>
    <t>NA(Others)</t>
  </si>
  <si>
    <t xml:space="preserve">Self Service/supermarkets     </t>
  </si>
  <si>
    <t>374.0</t>
  </si>
  <si>
    <t>Reishma</t>
  </si>
  <si>
    <t>Himalaya Baby Powder 700 G</t>
  </si>
  <si>
    <t>Plastic Jar</t>
  </si>
  <si>
    <t>StarQuik</t>
  </si>
  <si>
    <t>450.0</t>
  </si>
  <si>
    <t>Select Member ID</t>
  </si>
  <si>
    <t/>
  </si>
  <si>
    <t>&lt;&lt;-- Click on left cell to select memberID</t>
  </si>
  <si>
    <t>Baby Wipes</t>
  </si>
  <si>
    <t>Mamaya Anti Bacterial Bamboo Baby Wipes 72 N</t>
  </si>
  <si>
    <t>Flipkart</t>
  </si>
  <si>
    <t>225.0</t>
  </si>
  <si>
    <t>Member Name</t>
  </si>
  <si>
    <t>Divya</t>
  </si>
  <si>
    <t xml:space="preserve">Baby Hair Oils </t>
  </si>
  <si>
    <t>Himalaya Baby Hair Oil 100 M</t>
  </si>
  <si>
    <t>Plastic Can</t>
  </si>
  <si>
    <t>130.0</t>
  </si>
  <si>
    <t>MeberID</t>
  </si>
  <si>
    <t>Farazarda Banu</t>
  </si>
  <si>
    <t>Disposable Diapers/Nappy Pads</t>
  </si>
  <si>
    <t>Pampers Happy SkinPants XL Aloe Vera Lotion(12-17kg) 2 N</t>
  </si>
  <si>
    <t>36.0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</si>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</sst>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FEFA10F-09E4-4D67-92A1-5A24F6ED654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1918-032B-4A51-BE55-5B65DBA8C80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Chennai845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280010135709</v>
      </c>
      <c r="C2" s="14" t="s">
        <v>19</v>
      </c>
      <c r="D2" s="15">
        <f t="shared" ref="D2:D8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1723305577357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280010135809</v>
      </c>
      <c r="C3" s="14" t="s">
        <v>27</v>
      </c>
      <c r="D3" s="15">
        <f t="shared" si="0"/>
        <v>1</v>
      </c>
      <c r="E3" s="15">
        <v>25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1723124176433</v>
      </c>
      <c r="O3" s="15">
        <v>1</v>
      </c>
      <c r="P3" s="14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280010228509</v>
      </c>
      <c r="C4" s="14" t="s">
        <v>33</v>
      </c>
      <c r="D4" s="15">
        <f t="shared" si="0"/>
        <v>1</v>
      </c>
      <c r="E4" s="15">
        <v>8</v>
      </c>
      <c r="F4" s="14" t="s">
        <v>34</v>
      </c>
      <c r="G4" s="14" t="s">
        <v>35</v>
      </c>
      <c r="H4" s="15">
        <v>1</v>
      </c>
      <c r="I4" s="14" t="s">
        <v>36</v>
      </c>
      <c r="J4" s="16" t="s">
        <v>37</v>
      </c>
      <c r="K4" s="17" t="s">
        <v>38</v>
      </c>
      <c r="L4" s="14" t="s">
        <v>25</v>
      </c>
      <c r="M4" s="14" t="s">
        <v>26</v>
      </c>
      <c r="N4" s="14">
        <v>1723211072728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280010230709</v>
      </c>
      <c r="C5" s="14" t="s">
        <v>39</v>
      </c>
      <c r="D5" s="15">
        <f t="shared" si="0"/>
        <v>1</v>
      </c>
      <c r="E5" s="15">
        <v>11</v>
      </c>
      <c r="F5" s="14" t="s">
        <v>20</v>
      </c>
      <c r="G5" s="14" t="s">
        <v>40</v>
      </c>
      <c r="H5" s="15">
        <v>1</v>
      </c>
      <c r="I5" s="14" t="s">
        <v>41</v>
      </c>
      <c r="J5" s="16" t="s">
        <v>42</v>
      </c>
      <c r="K5" s="17" t="s">
        <v>43</v>
      </c>
      <c r="L5" s="14" t="s">
        <v>25</v>
      </c>
      <c r="M5" s="14" t="s">
        <v>26</v>
      </c>
      <c r="N5" s="14">
        <v>1723367145570</v>
      </c>
      <c r="O5" s="15">
        <v>2</v>
      </c>
      <c r="P5" s="14">
        <v>2</v>
      </c>
      <c r="S5" s="21"/>
      <c r="T5" s="22" t="s">
        <v>44</v>
      </c>
      <c r="U5" s="23"/>
      <c r="V5" s="24" t="s">
        <v>45</v>
      </c>
      <c r="W5" s="25" t="s">
        <v>46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Chennai845</v>
      </c>
    </row>
    <row r="6" spans="1:32" ht="12.5" customHeight="1" x14ac:dyDescent="0.35">
      <c r="A6" s="14" t="s">
        <v>18</v>
      </c>
      <c r="B6" s="14">
        <v>280010230709</v>
      </c>
      <c r="C6" s="14" t="s">
        <v>39</v>
      </c>
      <c r="D6" s="15">
        <f t="shared" si="0"/>
        <v>2</v>
      </c>
      <c r="E6" s="15">
        <v>11</v>
      </c>
      <c r="F6" s="14" t="s">
        <v>47</v>
      </c>
      <c r="G6" s="14" t="s">
        <v>48</v>
      </c>
      <c r="H6" s="15">
        <v>1</v>
      </c>
      <c r="I6" s="14" t="s">
        <v>36</v>
      </c>
      <c r="J6" s="16" t="s">
        <v>49</v>
      </c>
      <c r="K6" s="17" t="s">
        <v>50</v>
      </c>
      <c r="L6" s="14" t="s">
        <v>25</v>
      </c>
      <c r="M6" s="14" t="s">
        <v>26</v>
      </c>
      <c r="N6" s="14">
        <v>1723367145570</v>
      </c>
      <c r="O6" s="15">
        <v>1</v>
      </c>
      <c r="P6" s="14">
        <v>2</v>
      </c>
      <c r="S6" s="21"/>
      <c r="T6" s="22" t="s">
        <v>51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280010230909</v>
      </c>
      <c r="C7" s="14" t="s">
        <v>52</v>
      </c>
      <c r="D7" s="15">
        <f t="shared" si="0"/>
        <v>1</v>
      </c>
      <c r="E7" s="15">
        <v>7</v>
      </c>
      <c r="F7" s="14" t="s">
        <v>53</v>
      </c>
      <c r="G7" s="14" t="s">
        <v>54</v>
      </c>
      <c r="H7" s="15">
        <v>1</v>
      </c>
      <c r="I7" s="14" t="s">
        <v>55</v>
      </c>
      <c r="J7" s="16" t="s">
        <v>49</v>
      </c>
      <c r="K7" s="17" t="s">
        <v>56</v>
      </c>
      <c r="L7" s="14" t="s">
        <v>25</v>
      </c>
      <c r="M7" s="14" t="s">
        <v>26</v>
      </c>
      <c r="N7" s="14">
        <v>1723044160142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57</v>
      </c>
    </row>
    <row r="8" spans="1:32" ht="43.5" customHeight="1" x14ac:dyDescent="0.35">
      <c r="A8" s="14" t="s">
        <v>18</v>
      </c>
      <c r="B8" s="14">
        <v>280010637709</v>
      </c>
      <c r="C8" s="14" t="s">
        <v>58</v>
      </c>
      <c r="D8" s="15">
        <f t="shared" si="0"/>
        <v>1</v>
      </c>
      <c r="E8" s="15">
        <v>3</v>
      </c>
      <c r="F8" s="14" t="s">
        <v>59</v>
      </c>
      <c r="G8" s="14" t="s">
        <v>60</v>
      </c>
      <c r="H8" s="15">
        <v>2</v>
      </c>
      <c r="I8" s="14" t="s">
        <v>36</v>
      </c>
      <c r="J8" s="16" t="s">
        <v>49</v>
      </c>
      <c r="K8" s="17" t="s">
        <v>61</v>
      </c>
      <c r="L8" s="14" t="s">
        <v>25</v>
      </c>
      <c r="M8" s="14" t="s">
        <v>26</v>
      </c>
      <c r="N8" s="14">
        <v>1723640445025</v>
      </c>
      <c r="O8" s="15">
        <v>1</v>
      </c>
      <c r="P8" s="14">
        <v>2</v>
      </c>
      <c r="S8" s="21"/>
      <c r="T8" s="30" t="s">
        <v>62</v>
      </c>
      <c r="U8" s="31" t="s">
        <v>63</v>
      </c>
      <c r="V8" s="31" t="s">
        <v>5</v>
      </c>
      <c r="W8" s="31" t="s">
        <v>6</v>
      </c>
      <c r="X8" s="31" t="s">
        <v>64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65</v>
      </c>
      <c r="AE8" s="33"/>
      <c r="AF8" s="34" cm="1">
        <f t="array" ref="AF8:AF13">IF(B2="","",_xlfn.UNIQUE(_xlfn._xlws.FILTER($B$2:$B$2034,$A$2:$A$2034=AF5)))</f>
        <v>280010135709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280010135809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280010228509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280010230709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280010230909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280010637709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9CD0DB-F15C-4EEF-B497-886E4F9A37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2024-08-19T08:23:25Z</dcterms:created>
  <dcterms:modified xsi:type="dcterms:W3CDTF">2024-08-19T08:23:26Z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9ae4e3bb-5ac5-43d4-9f55-0f84eded5112</vt:lpwstr>
  </property>
  <property fmtid="{D5CDD505-2E9C-101B-9397-08002B2CF9AE}" pid="8" name="MSIP_Label_3741da7a-79c1-417c-b408-16c0bfe99fca_ContentBits">
    <vt:lpwstr>0</vt:lpwstr>
  </property>
</Properties>
</file>