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7F48B1A1-23D4-471E-A0BF-F00E48037057}" xr6:coauthVersionLast="47" xr6:coauthVersionMax="47" xr10:uidLastSave="{00000000-0000-0000-0000-000000000000}"/>
  <bookViews>
    <workbookView xWindow="-110" yWindow="-110" windowWidth="19420" windowHeight="10420" xr2:uid="{6694262A-6D05-43B4-8D88-EA8A89E0B872}"/>
  </bookViews>
  <sheets>
    <sheet name="Jaipur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<sst xmlns="http://schemas.openxmlformats.org/spreadsheetml/2006/main" count="108" uniqueCount="63">
  <si>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</si>
  <si>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</si>
  <si>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</si>
  <si>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</si>
  <si>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</si>
  <si>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</si>
  <si>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</si>
  <si>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</si>
  <si>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</si>
  <si>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</si>
  <si>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</si>
  <si>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</si>
  <si>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</si>
  <si>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</si>
  <si>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</si>
  <si>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</si>
  <si>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</si>
  <si>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</si>
  <si>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Jaipur394</t>
  </si>
  <si>
    <t>Mayuri Bhati</t>
  </si>
  <si>
    <t>Baby Powders</t>
  </si>
  <si>
    <t>Johnson's Baby Powder 200 G</t>
  </si>
  <si>
    <t>Plastic Jar</t>
  </si>
  <si>
    <t xml:space="preserve">Chemist                       </t>
  </si>
  <si>
    <t>143.0</t>
  </si>
  <si>
    <t xml:space="preserve"> </t>
  </si>
  <si>
    <t>Rajasthan</t>
  </si>
  <si>
    <t xml:space="preserve">Baby Hair Oils </t>
  </si>
  <si>
    <t>Johnson's Baby Hair Oil+ Vitamin 200 G</t>
  </si>
  <si>
    <t>230.0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</si>
  <si>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</si>
  <si>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Neelu Tank</t>
  </si>
  <si>
    <t>Baby Lotions</t>
  </si>
  <si>
    <t>Himalaya Baby Lotion 100 M</t>
  </si>
  <si>
    <t>Plasticbottle (pet)</t>
  </si>
  <si>
    <t>100.0</t>
  </si>
  <si>
    <t>Aarti</t>
  </si>
  <si>
    <t>Himalaya Baby Cream 200 M</t>
  </si>
  <si>
    <t>Plastic Tube</t>
  </si>
  <si>
    <t xml:space="preserve">Kirana                        </t>
  </si>
  <si>
    <t>270.0</t>
  </si>
  <si>
    <t>Select Member ID</t>
  </si>
  <si>
    <t/>
  </si>
  <si>
    <t>&lt;&lt;-- Click on left cell to select memberID</t>
  </si>
  <si>
    <t>Sonu</t>
  </si>
  <si>
    <t>Himalaya Baby Powder 200 G</t>
  </si>
  <si>
    <t>160.0</t>
  </si>
  <si>
    <t>Member Name</t>
  </si>
  <si>
    <t>Sonu chohan</t>
  </si>
  <si>
    <t>Baby Wipes</t>
  </si>
  <si>
    <t>Little's Soft cleansing Wipes 80 N</t>
  </si>
  <si>
    <t>NA(Others)</t>
  </si>
  <si>
    <t>Flipkart</t>
  </si>
  <si>
    <t>150.0</t>
  </si>
  <si>
    <t>MeberID</t>
  </si>
  <si>
    <t>Infant Milk Powder</t>
  </si>
  <si>
    <t>Daily Choice None +  + 15</t>
  </si>
  <si>
    <t>90.0</t>
  </si>
  <si>
    <t>Item</t>
  </si>
  <si>
    <t>Divya gehlot</t>
  </si>
  <si>
    <t>Baby Bar Soaps / Liquid Soaps</t>
  </si>
  <si>
    <t>Himalaya Baby Extra Moisturizing Bar 125 G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</si>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</sst>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4745-AD8B-4620-8C5B-E04729D3C66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Jaipur394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220030451509</v>
      </c>
      <c r="C2" s="9" t="s">
        <v>19</v>
      </c>
      <c r="D2" s="9">
        <v>1</v>
      </c>
      <c r="E2" s="9">
        <v>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1686726232286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220030451509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1686726590534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220030551609</v>
      </c>
      <c r="C4" s="9" t="s">
        <v>31</v>
      </c>
      <c r="D4" s="9">
        <v>1</v>
      </c>
      <c r="E4" s="9">
        <v>13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1684817689767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220030648509</v>
      </c>
      <c r="C5" s="9" t="s">
        <v>36</v>
      </c>
      <c r="D5" s="9">
        <v>1</v>
      </c>
      <c r="E5" s="9">
        <v>26</v>
      </c>
      <c r="F5" s="9" t="s">
        <v>32</v>
      </c>
      <c r="G5" s="9" t="s">
        <v>37</v>
      </c>
      <c r="H5" s="9">
        <v>1</v>
      </c>
      <c r="I5" s="9" t="s">
        <v>38</v>
      </c>
      <c r="J5" s="9" t="s">
        <v>39</v>
      </c>
      <c r="K5" s="10" t="s">
        <v>40</v>
      </c>
      <c r="L5" s="9" t="s">
        <v>25</v>
      </c>
      <c r="M5" s="9">
        <v>1685081906338</v>
      </c>
      <c r="N5" s="9">
        <v>1</v>
      </c>
      <c r="O5" s="9" t="s">
        <v>26</v>
      </c>
      <c r="P5" s="9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Jaipur394</v>
      </c>
    </row>
    <row r="6" spans="1:32" ht="14.5" customHeight="1" x14ac:dyDescent="0.35">
      <c r="A6" s="9" t="s">
        <v>18</v>
      </c>
      <c r="B6" s="9">
        <v>220030648609</v>
      </c>
      <c r="C6" s="9" t="s">
        <v>44</v>
      </c>
      <c r="D6" s="9">
        <v>1</v>
      </c>
      <c r="E6" s="9">
        <v>13</v>
      </c>
      <c r="F6" s="9" t="s">
        <v>20</v>
      </c>
      <c r="G6" s="9" t="s">
        <v>45</v>
      </c>
      <c r="H6" s="9">
        <v>1</v>
      </c>
      <c r="I6" s="9" t="s">
        <v>34</v>
      </c>
      <c r="J6" s="9" t="s">
        <v>23</v>
      </c>
      <c r="K6" s="10" t="s">
        <v>46</v>
      </c>
      <c r="L6" s="9" t="s">
        <v>25</v>
      </c>
      <c r="M6" s="9">
        <v>1686685530949</v>
      </c>
      <c r="N6" s="9">
        <v>1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220030648709</v>
      </c>
      <c r="C7" s="9" t="s">
        <v>48</v>
      </c>
      <c r="D7" s="9">
        <v>1</v>
      </c>
      <c r="E7" s="9">
        <v>22</v>
      </c>
      <c r="F7" s="9" t="s">
        <v>49</v>
      </c>
      <c r="G7" s="9" t="s">
        <v>50</v>
      </c>
      <c r="H7" s="9">
        <v>1</v>
      </c>
      <c r="I7" s="9" t="s">
        <v>51</v>
      </c>
      <c r="J7" s="9" t="s">
        <v>52</v>
      </c>
      <c r="K7" s="10" t="s">
        <v>53</v>
      </c>
      <c r="L7" s="9" t="s">
        <v>25</v>
      </c>
      <c r="M7" s="9">
        <v>1684814493322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31" customHeight="1" x14ac:dyDescent="0.35">
      <c r="A8" s="9" t="s">
        <v>18</v>
      </c>
      <c r="B8" s="9">
        <v>220030648709</v>
      </c>
      <c r="C8" s="9" t="s">
        <v>48</v>
      </c>
      <c r="D8" s="9">
        <v>2</v>
      </c>
      <c r="E8" s="9">
        <v>10</v>
      </c>
      <c r="F8" s="9" t="s">
        <v>55</v>
      </c>
      <c r="G8" s="9" t="s">
        <v>56</v>
      </c>
      <c r="H8" s="9">
        <v>1</v>
      </c>
      <c r="I8" s="9" t="s">
        <v>22</v>
      </c>
      <c r="J8" s="9" t="s">
        <v>52</v>
      </c>
      <c r="K8" s="10" t="s">
        <v>57</v>
      </c>
      <c r="L8" s="9" t="s">
        <v>25</v>
      </c>
      <c r="M8" s="9">
        <v>1686725022485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58</v>
      </c>
      <c r="AE8" s="25"/>
      <c r="AF8" s="9" cm="1">
        <f t="array" ref="AF8:AF13">IF(B2="","",_xlfn.UNIQUE(_xlfn._xlws.FILTER($B$2:$B$2034,$A$2:$A$2034=AF5)))</f>
        <v>220030451509</v>
      </c>
    </row>
    <row r="9" spans="1:32" ht="14.5" customHeight="1" x14ac:dyDescent="0.35">
      <c r="A9" s="9" t="s">
        <v>18</v>
      </c>
      <c r="B9" s="9">
        <v>220030648809</v>
      </c>
      <c r="C9" s="9" t="s">
        <v>59</v>
      </c>
      <c r="D9" s="9">
        <v>1</v>
      </c>
      <c r="E9" s="9">
        <v>6</v>
      </c>
      <c r="F9" s="9" t="s">
        <v>60</v>
      </c>
      <c r="G9" s="9" t="s">
        <v>61</v>
      </c>
      <c r="H9" s="9">
        <v>1</v>
      </c>
      <c r="I9" s="9" t="s">
        <v>51</v>
      </c>
      <c r="J9" s="9" t="s">
        <v>23</v>
      </c>
      <c r="K9" s="10" t="s">
        <v>62</v>
      </c>
      <c r="L9" s="9" t="s">
        <v>25</v>
      </c>
      <c r="M9" s="9">
        <v>1686139604071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220030551609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220030648509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220030648609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220030648709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220030648809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A5582F3-B2D7-4DCE-871C-E9543E007F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2023-06-19T07:13:53Z</dcterms:created>
  <dcterms:modified xsi:type="dcterms:W3CDTF">2023-06-19T07:13:54Z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9256036c-df5a-463a-a6fd-62deaf9102c0</vt:lpwstr>
  </property>
  <property fmtid="{D5CDD505-2E9C-101B-9397-08002B2CF9AE}" pid="8" name="MSIP_Label_3741da7a-79c1-417c-b408-16c0bfe99fca_ContentBits">
    <vt:lpwstr>0</vt:lpwstr>
  </property>
</Properties>
</file>