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DB285F0-31E7-41CE-BB4C-233A540155CB}" xr6:coauthVersionLast="47" xr6:coauthVersionMax="47" xr10:uidLastSave="{00000000-0000-0000-0000-000000000000}"/>
  <bookViews>
    <workbookView xWindow="-110" yWindow="-110" windowWidth="19420" windowHeight="10420" xr2:uid="{42454DF8-501D-4503-B106-328200E7CD1E}"/>
  </bookViews>
  <sheets>
    <sheet name="Lucknow2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<sst xmlns="http://schemas.openxmlformats.org/spreadsheetml/2006/main" count="90" uniqueCount="49">
  <si>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</si>
  <si>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</si>
  <si>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</si>
  <si>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</si>
  <si>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</si>
  <si>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</si>
  <si>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</si>
  <si>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</si>
  <si>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</si>
  <si>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</si>
  <si>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</si>
  <si>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</si>
  <si>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</si>
  <si>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</si>
  <si>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</si>
  <si>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</si>
  <si>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</si>
  <si>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</si>
  <si>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Lucknow2069</t>
  </si>
  <si>
    <t>Mohini verma</t>
  </si>
  <si>
    <t>Baby Powders</t>
  </si>
  <si>
    <t>Himalaya Baby Powder 50 G</t>
  </si>
  <si>
    <t>Plasticbottle (pet)</t>
  </si>
  <si>
    <t xml:space="preserve">Kirana                        </t>
  </si>
  <si>
    <t>99.0</t>
  </si>
  <si>
    <t xml:space="preserve"> </t>
  </si>
  <si>
    <t>Yes</t>
  </si>
  <si>
    <t>Swati Sharma</t>
  </si>
  <si>
    <t>Baby Lotions</t>
  </si>
  <si>
    <t>Johnson's Baby Lotion 200 M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</si>
  <si>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</si>
  <si>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</si>
  <si>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Bar Soaps / Liquid Soaps</t>
  </si>
  <si>
    <t>Himalaya Baby Extra Moisturizing Bar 125 G</t>
  </si>
  <si>
    <t>NA(Others)</t>
  </si>
  <si>
    <t>85.0</t>
  </si>
  <si>
    <t>Select Member ID</t>
  </si>
  <si>
    <t/>
  </si>
  <si>
    <t>&lt;&lt;-- Click on left cell to select memberID</t>
  </si>
  <si>
    <t>Madhuri Shakya</t>
  </si>
  <si>
    <t>Johnson's Baby Cream 30 G</t>
  </si>
  <si>
    <t>Plastic Tube</t>
  </si>
  <si>
    <t>Member Name</t>
  </si>
  <si>
    <t>55.0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</si>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</sst>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2DF01CF-87F4-43F7-909B-146C4F86D4E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C911-9E62-4F2E-A843-7A1F09F2503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Lucknow2069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270020255909</v>
      </c>
      <c r="C2" s="14" t="s">
        <v>19</v>
      </c>
      <c r="D2" s="15">
        <f t="shared" ref="D2:D7" si="0">IF(B2=B1,1+D1,1)</f>
        <v>1</v>
      </c>
      <c r="E2" s="15">
        <v>23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1722356859630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270020344109</v>
      </c>
      <c r="C3" s="14" t="s">
        <v>27</v>
      </c>
      <c r="D3" s="15">
        <f t="shared" si="0"/>
        <v>1</v>
      </c>
      <c r="E3" s="15">
        <v>26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1722356993668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270020344109</v>
      </c>
      <c r="C4" s="14" t="s">
        <v>27</v>
      </c>
      <c r="D4" s="15">
        <f t="shared" si="0"/>
        <v>2</v>
      </c>
      <c r="E4" s="15">
        <v>29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1722356586824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270020344109</v>
      </c>
      <c r="C5" s="14" t="s">
        <v>27</v>
      </c>
      <c r="D5" s="15">
        <f t="shared" si="0"/>
        <v>3</v>
      </c>
      <c r="E5" s="15">
        <v>29</v>
      </c>
      <c r="F5" s="14" t="s">
        <v>28</v>
      </c>
      <c r="G5" s="14" t="s">
        <v>29</v>
      </c>
      <c r="H5" s="15">
        <v>1</v>
      </c>
      <c r="I5" s="14" t="s">
        <v>22</v>
      </c>
      <c r="J5" s="16" t="s">
        <v>23</v>
      </c>
      <c r="K5" s="17" t="s">
        <v>30</v>
      </c>
      <c r="L5" s="14" t="s">
        <v>25</v>
      </c>
      <c r="M5" s="14" t="s">
        <v>26</v>
      </c>
      <c r="N5" s="14">
        <v>1722356666837</v>
      </c>
      <c r="O5" s="15">
        <v>1</v>
      </c>
      <c r="P5" s="14">
        <v>1</v>
      </c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Lucknow2069</v>
      </c>
    </row>
    <row r="6" spans="1:32" ht="12.5" customHeight="1" x14ac:dyDescent="0.35">
      <c r="A6" s="14" t="s">
        <v>18</v>
      </c>
      <c r="B6" s="14">
        <v>270020555809</v>
      </c>
      <c r="C6" s="14" t="s">
        <v>39</v>
      </c>
      <c r="D6" s="15">
        <f t="shared" si="0"/>
        <v>1</v>
      </c>
      <c r="E6" s="15">
        <v>6</v>
      </c>
      <c r="F6" s="14" t="s">
        <v>28</v>
      </c>
      <c r="G6" s="14" t="s">
        <v>40</v>
      </c>
      <c r="H6" s="15">
        <v>1</v>
      </c>
      <c r="I6" s="14" t="s">
        <v>41</v>
      </c>
      <c r="J6" s="16" t="s">
        <v>23</v>
      </c>
      <c r="K6" s="17" t="s">
        <v>24</v>
      </c>
      <c r="L6" s="14" t="s">
        <v>25</v>
      </c>
      <c r="M6" s="14" t="s">
        <v>26</v>
      </c>
      <c r="N6" s="14">
        <v>1722918222219</v>
      </c>
      <c r="O6" s="15">
        <v>1</v>
      </c>
      <c r="P6" s="14">
        <v>2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270020555809</v>
      </c>
      <c r="C7" s="14" t="s">
        <v>39</v>
      </c>
      <c r="D7" s="15">
        <f t="shared" si="0"/>
        <v>2</v>
      </c>
      <c r="E7" s="15">
        <v>6</v>
      </c>
      <c r="F7" s="14" t="s">
        <v>20</v>
      </c>
      <c r="G7" s="14" t="s">
        <v>21</v>
      </c>
      <c r="H7" s="15">
        <v>1</v>
      </c>
      <c r="I7" s="14" t="s">
        <v>22</v>
      </c>
      <c r="J7" s="16" t="s">
        <v>23</v>
      </c>
      <c r="K7" s="17" t="s">
        <v>43</v>
      </c>
      <c r="L7" s="14" t="s">
        <v>25</v>
      </c>
      <c r="M7" s="14" t="s">
        <v>26</v>
      </c>
      <c r="N7" s="14">
        <v>1722918159063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S8" s="21"/>
      <c r="T8" s="30" t="s">
        <v>45</v>
      </c>
      <c r="U8" s="31" t="s">
        <v>46</v>
      </c>
      <c r="V8" s="31" t="s">
        <v>5</v>
      </c>
      <c r="W8" s="31" t="s">
        <v>6</v>
      </c>
      <c r="X8" s="31" t="s">
        <v>47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48</v>
      </c>
      <c r="AE8" s="33"/>
      <c r="AF8" s="34" cm="1">
        <f t="array" ref="AF8:AF10">IF(B2="","",_xlfn.UNIQUE(_xlfn._xlws.FILTER($B$2:$B$2034,$A$2:$A$2034=AF5)))</f>
        <v>270020255909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270020344109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270020555809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78D7EC-A40C-491A-B07F-9180485567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2024-08-19T08:26:23Z</dcterms:created>
  <dcterms:modified xsi:type="dcterms:W3CDTF">2024-08-19T08:26:23Z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14c5f103-9d75-44c4-9349-0a832dc41b50</vt:lpwstr>
  </property>
  <property fmtid="{D5CDD505-2E9C-101B-9397-08002B2CF9AE}" pid="8" name="MSIP_Label_3741da7a-79c1-417c-b408-16c0bfe99fca_ContentBits">
    <vt:lpwstr>0</vt:lpwstr>
  </property>
</Properties>
</file>