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9F5376F-8724-4158-87C1-10452D52E787}" xr6:coauthVersionLast="47" xr6:coauthVersionMax="47" xr10:uidLastSave="{00000000-0000-0000-0000-000000000000}"/>
  <bookViews>
    <workbookView xWindow="-110" yWindow="-110" windowWidth="19420" windowHeight="10420" xr2:uid="{980723CA-A8EE-4A11-BBBC-8BE9FA2AF6B4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2" i="1"/>
  <c r="D10" i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<sst xmlns="http://schemas.openxmlformats.org/spreadsheetml/2006/main" count="153" uniqueCount="84">
  <si>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</si>
  <si>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</si>
  <si>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</si>
  <si>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</si>
  <si>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</si>
  <si>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</si>
  <si>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</si>
  <si>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</si>
  <si>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</si>
  <si>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</si>
  <si>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</si>
  <si>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</si>
  <si>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</si>
  <si>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</si>
  <si>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</si>
  <si>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</si>
  <si>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</si>
  <si>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</si>
  <si>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Lucknow2784</t>
  </si>
  <si>
    <t>Sahin</t>
  </si>
  <si>
    <t>Baby Lotions</t>
  </si>
  <si>
    <t>Himalaya Herbal Baby Lotion 40 M</t>
  </si>
  <si>
    <t>Plastic Jar</t>
  </si>
  <si>
    <t xml:space="preserve">Kirana                        </t>
  </si>
  <si>
    <t>42.0</t>
  </si>
  <si>
    <t xml:space="preserve"> </t>
  </si>
  <si>
    <t>Yes</t>
  </si>
  <si>
    <t>Anjli</t>
  </si>
  <si>
    <t>Baby Bar Soaps / Liquid Soaps</t>
  </si>
  <si>
    <t>Himalaya Baby Soap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</si>
  <si>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</si>
  <si>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</si>
  <si>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</si>
  <si>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</si>
  <si>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</si>
  <si>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100 G</t>
  </si>
  <si>
    <t>83.0</t>
  </si>
  <si>
    <t>Anchal</t>
  </si>
  <si>
    <t>Baby Cereals</t>
  </si>
  <si>
    <t>Cerelac Wheat Apple Stage 1 6 Months+ 300 G</t>
  </si>
  <si>
    <t>Carton Box</t>
  </si>
  <si>
    <t>260.0</t>
  </si>
  <si>
    <t>Select Member ID</t>
  </si>
  <si>
    <t/>
  </si>
  <si>
    <t>&lt;&lt;-- Click on left cell to select memberID</t>
  </si>
  <si>
    <t>Kajal jha</t>
  </si>
  <si>
    <t>Baby Wipes</t>
  </si>
  <si>
    <t>LuvLap Moist. Aloe BabyWipes 72 N</t>
  </si>
  <si>
    <t>70.0</t>
  </si>
  <si>
    <t>Member Name</t>
  </si>
  <si>
    <t>Nisha Gupta</t>
  </si>
  <si>
    <t>Baby Shampoos /Conditioners</t>
  </si>
  <si>
    <t>Johnson &amp; Johnson Baby 200 M</t>
  </si>
  <si>
    <t>Plasticbottle (pet)</t>
  </si>
  <si>
    <t>220.0</t>
  </si>
  <si>
    <t>MeberID</t>
  </si>
  <si>
    <t>Madhu</t>
  </si>
  <si>
    <t>Himalaya Baby Lotion 100 M</t>
  </si>
  <si>
    <t>Plastic Tube</t>
  </si>
  <si>
    <t>175.0</t>
  </si>
  <si>
    <t>Soap</t>
  </si>
  <si>
    <t>Purchase_ID</t>
  </si>
  <si>
    <t>Purchase Date</t>
  </si>
  <si>
    <t>No. of packs</t>
  </si>
  <si>
    <t>Trip_ID</t>
  </si>
  <si>
    <t>Gulnaz</t>
  </si>
  <si>
    <t>Himalaya Baby Powder 200 G</t>
  </si>
  <si>
    <t xml:space="preserve">Others                        </t>
  </si>
  <si>
    <t>195.0</t>
  </si>
  <si>
    <t>Kajal devi</t>
  </si>
  <si>
    <t>Himalaya Baby Cream 50 M</t>
  </si>
  <si>
    <t>Pump Tube</t>
  </si>
  <si>
    <t>85.0</t>
  </si>
  <si>
    <t>79.0</t>
  </si>
  <si>
    <t>Ritu jaswal</t>
  </si>
  <si>
    <t>Disposable Diapers/Nappy Pads</t>
  </si>
  <si>
    <t>Little Angel Popular Pants Medium 74 N</t>
  </si>
  <si>
    <t>555.0</t>
  </si>
  <si>
    <t>Mansi Jaiswal</t>
  </si>
  <si>
    <t>Baby Massage Oil</t>
  </si>
  <si>
    <t>Figaro Olive Oil 100 M</t>
  </si>
  <si>
    <t>199.0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</si>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</sst>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C7353C-9E3E-47A2-9CE3-417DA729E7B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C494-5DBA-4D13-BFF3-3A96EE5990E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Lucknow2784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270030254709</v>
      </c>
      <c r="C2" s="14" t="s">
        <v>19</v>
      </c>
      <c r="D2" s="15">
        <f t="shared" ref="D2:D14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1723808084320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270030349409</v>
      </c>
      <c r="C3" s="14" t="s">
        <v>27</v>
      </c>
      <c r="D3" s="15">
        <f t="shared" si="0"/>
        <v>1</v>
      </c>
      <c r="E3" s="15">
        <v>15</v>
      </c>
      <c r="F3" s="14" t="s">
        <v>28</v>
      </c>
      <c r="G3" s="14" t="s">
        <v>29</v>
      </c>
      <c r="H3" s="15">
        <v>2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1723804530704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270030349409</v>
      </c>
      <c r="C4" s="14" t="s">
        <v>27</v>
      </c>
      <c r="D4" s="15">
        <f t="shared" si="0"/>
        <v>2</v>
      </c>
      <c r="E4" s="15">
        <v>15</v>
      </c>
      <c r="F4" s="14" t="s">
        <v>34</v>
      </c>
      <c r="G4" s="14" t="s">
        <v>35</v>
      </c>
      <c r="H4" s="15">
        <v>1</v>
      </c>
      <c r="I4" s="14" t="s">
        <v>22</v>
      </c>
      <c r="J4" s="16" t="s">
        <v>31</v>
      </c>
      <c r="K4" s="17" t="s">
        <v>36</v>
      </c>
      <c r="L4" s="14" t="s">
        <v>25</v>
      </c>
      <c r="M4" s="14" t="s">
        <v>26</v>
      </c>
      <c r="N4" s="14">
        <v>1723804530704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270030353309</v>
      </c>
      <c r="C5" s="14" t="s">
        <v>37</v>
      </c>
      <c r="D5" s="15">
        <f t="shared" si="0"/>
        <v>1</v>
      </c>
      <c r="E5" s="15">
        <v>12</v>
      </c>
      <c r="F5" s="14" t="s">
        <v>38</v>
      </c>
      <c r="G5" s="14" t="s">
        <v>39</v>
      </c>
      <c r="H5" s="15">
        <v>1</v>
      </c>
      <c r="I5" s="14" t="s">
        <v>40</v>
      </c>
      <c r="J5" s="16" t="s">
        <v>31</v>
      </c>
      <c r="K5" s="17" t="s">
        <v>41</v>
      </c>
      <c r="L5" s="14" t="s">
        <v>25</v>
      </c>
      <c r="M5" s="14" t="s">
        <v>26</v>
      </c>
      <c r="N5" s="14">
        <v>1723807454708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Lucknow2784</v>
      </c>
    </row>
    <row r="6" spans="1:32" ht="12.5" customHeight="1" x14ac:dyDescent="0.35">
      <c r="A6" s="14" t="s">
        <v>18</v>
      </c>
      <c r="B6" s="14">
        <v>270030448509</v>
      </c>
      <c r="C6" s="14" t="s">
        <v>45</v>
      </c>
      <c r="D6" s="15">
        <f t="shared" si="0"/>
        <v>1</v>
      </c>
      <c r="E6" s="15">
        <v>12</v>
      </c>
      <c r="F6" s="14" t="s">
        <v>46</v>
      </c>
      <c r="G6" s="14" t="s">
        <v>47</v>
      </c>
      <c r="H6" s="15">
        <v>1</v>
      </c>
      <c r="I6" s="14" t="s">
        <v>30</v>
      </c>
      <c r="J6" s="16" t="s">
        <v>23</v>
      </c>
      <c r="K6" s="17" t="s">
        <v>48</v>
      </c>
      <c r="L6" s="14" t="s">
        <v>25</v>
      </c>
      <c r="M6" s="14" t="s">
        <v>26</v>
      </c>
      <c r="N6" s="14">
        <v>1723462798032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270030449209</v>
      </c>
      <c r="C7" s="14" t="s">
        <v>50</v>
      </c>
      <c r="D7" s="15">
        <f t="shared" si="0"/>
        <v>1</v>
      </c>
      <c r="E7" s="15">
        <v>12</v>
      </c>
      <c r="F7" s="14" t="s">
        <v>51</v>
      </c>
      <c r="G7" s="14" t="s">
        <v>52</v>
      </c>
      <c r="H7" s="15">
        <v>1</v>
      </c>
      <c r="I7" s="14" t="s">
        <v>53</v>
      </c>
      <c r="J7" s="16" t="s">
        <v>23</v>
      </c>
      <c r="K7" s="17" t="s">
        <v>54</v>
      </c>
      <c r="L7" s="14" t="s">
        <v>25</v>
      </c>
      <c r="M7" s="14" t="s">
        <v>26</v>
      </c>
      <c r="N7" s="14">
        <v>1723892919514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55</v>
      </c>
    </row>
    <row r="8" spans="1:32" ht="43.5" customHeight="1" x14ac:dyDescent="0.35">
      <c r="A8" s="14" t="s">
        <v>18</v>
      </c>
      <c r="B8" s="14">
        <v>270030449309</v>
      </c>
      <c r="C8" s="14" t="s">
        <v>56</v>
      </c>
      <c r="D8" s="15">
        <f t="shared" si="0"/>
        <v>1</v>
      </c>
      <c r="E8" s="15">
        <v>17</v>
      </c>
      <c r="F8" s="14" t="s">
        <v>20</v>
      </c>
      <c r="G8" s="14" t="s">
        <v>57</v>
      </c>
      <c r="H8" s="15">
        <v>1</v>
      </c>
      <c r="I8" s="14" t="s">
        <v>58</v>
      </c>
      <c r="J8" s="16" t="s">
        <v>23</v>
      </c>
      <c r="K8" s="17" t="s">
        <v>59</v>
      </c>
      <c r="L8" s="14" t="s">
        <v>60</v>
      </c>
      <c r="M8" s="14" t="s">
        <v>26</v>
      </c>
      <c r="N8" s="14">
        <v>1723907548409</v>
      </c>
      <c r="O8" s="15">
        <v>1</v>
      </c>
      <c r="P8" s="14">
        <v>2</v>
      </c>
      <c r="S8" s="21"/>
      <c r="T8" s="30" t="s">
        <v>61</v>
      </c>
      <c r="U8" s="31" t="s">
        <v>62</v>
      </c>
      <c r="V8" s="31" t="s">
        <v>5</v>
      </c>
      <c r="W8" s="31" t="s">
        <v>6</v>
      </c>
      <c r="X8" s="31" t="s">
        <v>63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64</v>
      </c>
      <c r="AE8" s="33"/>
      <c r="AF8" s="34" cm="1">
        <f t="array" ref="AF8:AF17">IF(B2="","",_xlfn.UNIQUE(_xlfn._xlws.FILTER($B$2:$B$2034,$A$2:$A$2034=AF5)))</f>
        <v>270030254709</v>
      </c>
    </row>
    <row r="9" spans="1:32" ht="12.5" customHeight="1" x14ac:dyDescent="0.35">
      <c r="A9" s="14" t="s">
        <v>18</v>
      </c>
      <c r="B9" s="14">
        <v>270030455909</v>
      </c>
      <c r="C9" s="14" t="s">
        <v>65</v>
      </c>
      <c r="D9" s="15">
        <f t="shared" si="0"/>
        <v>1</v>
      </c>
      <c r="E9" s="15">
        <v>29</v>
      </c>
      <c r="F9" s="14" t="s">
        <v>34</v>
      </c>
      <c r="G9" s="14" t="s">
        <v>66</v>
      </c>
      <c r="H9" s="15">
        <v>1</v>
      </c>
      <c r="I9" s="14" t="s">
        <v>22</v>
      </c>
      <c r="J9" s="16" t="s">
        <v>67</v>
      </c>
      <c r="K9" s="17" t="s">
        <v>68</v>
      </c>
      <c r="L9" s="14" t="s">
        <v>25</v>
      </c>
      <c r="M9" s="14" t="s">
        <v>26</v>
      </c>
      <c r="N9" s="14">
        <v>1722249845342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270030349409</v>
      </c>
    </row>
    <row r="10" spans="1:32" ht="12.5" customHeight="1" x14ac:dyDescent="0.35">
      <c r="A10" s="14" t="s">
        <v>18</v>
      </c>
      <c r="B10" s="14">
        <v>270030456609</v>
      </c>
      <c r="C10" s="14" t="s">
        <v>69</v>
      </c>
      <c r="D10" s="15">
        <f t="shared" si="0"/>
        <v>1</v>
      </c>
      <c r="E10" s="15">
        <v>15</v>
      </c>
      <c r="F10" s="14" t="s">
        <v>20</v>
      </c>
      <c r="G10" s="14" t="s">
        <v>70</v>
      </c>
      <c r="H10" s="15">
        <v>1</v>
      </c>
      <c r="I10" s="14" t="s">
        <v>71</v>
      </c>
      <c r="J10" s="16" t="s">
        <v>23</v>
      </c>
      <c r="K10" s="17" t="s">
        <v>72</v>
      </c>
      <c r="L10" s="14" t="s">
        <v>25</v>
      </c>
      <c r="M10" s="14" t="s">
        <v>26</v>
      </c>
      <c r="N10" s="14">
        <v>1723900999684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270030353309</v>
      </c>
    </row>
    <row r="11" spans="1:32" ht="12.5" customHeight="1" x14ac:dyDescent="0.35">
      <c r="A11" s="14" t="s">
        <v>18</v>
      </c>
      <c r="B11" s="14">
        <v>270030456609</v>
      </c>
      <c r="C11" s="14" t="s">
        <v>69</v>
      </c>
      <c r="D11" s="15">
        <f t="shared" si="0"/>
        <v>2</v>
      </c>
      <c r="E11" s="15">
        <v>15</v>
      </c>
      <c r="F11" s="14" t="s">
        <v>46</v>
      </c>
      <c r="G11" s="14" t="s">
        <v>47</v>
      </c>
      <c r="H11" s="15">
        <v>1</v>
      </c>
      <c r="I11" s="14" t="s">
        <v>30</v>
      </c>
      <c r="J11" s="16" t="s">
        <v>23</v>
      </c>
      <c r="K11" s="17" t="s">
        <v>73</v>
      </c>
      <c r="L11" s="14" t="s">
        <v>25</v>
      </c>
      <c r="M11" s="14" t="s">
        <v>26</v>
      </c>
      <c r="N11" s="14">
        <v>1723900999684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270030448509</v>
      </c>
    </row>
    <row r="12" spans="1:32" ht="12.5" customHeight="1" x14ac:dyDescent="0.35">
      <c r="A12" s="14" t="s">
        <v>18</v>
      </c>
      <c r="B12" s="14">
        <v>270030548409</v>
      </c>
      <c r="C12" s="14" t="s">
        <v>74</v>
      </c>
      <c r="D12" s="15">
        <f t="shared" si="0"/>
        <v>1</v>
      </c>
      <c r="E12" s="15">
        <v>8</v>
      </c>
      <c r="F12" s="14" t="s">
        <v>75</v>
      </c>
      <c r="G12" s="14" t="s">
        <v>76</v>
      </c>
      <c r="H12" s="15">
        <v>1</v>
      </c>
      <c r="I12" s="14" t="s">
        <v>30</v>
      </c>
      <c r="J12" s="16" t="s">
        <v>23</v>
      </c>
      <c r="K12" s="17" t="s">
        <v>77</v>
      </c>
      <c r="L12" s="14" t="s">
        <v>25</v>
      </c>
      <c r="M12" s="14" t="s">
        <v>26</v>
      </c>
      <c r="N12" s="14">
        <v>1723602555013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270030449209</v>
      </c>
    </row>
    <row r="13" spans="1:32" ht="12.5" customHeight="1" x14ac:dyDescent="0.35">
      <c r="A13" s="14" t="s">
        <v>18</v>
      </c>
      <c r="B13" s="14">
        <v>270030548609</v>
      </c>
      <c r="C13" s="14" t="s">
        <v>78</v>
      </c>
      <c r="D13" s="15">
        <f t="shared" si="0"/>
        <v>1</v>
      </c>
      <c r="E13" s="15">
        <v>13</v>
      </c>
      <c r="F13" s="14" t="s">
        <v>79</v>
      </c>
      <c r="G13" s="14" t="s">
        <v>80</v>
      </c>
      <c r="H13" s="15">
        <v>1</v>
      </c>
      <c r="I13" s="14" t="s">
        <v>53</v>
      </c>
      <c r="J13" s="16" t="s">
        <v>31</v>
      </c>
      <c r="K13" s="17" t="s">
        <v>81</v>
      </c>
      <c r="L13" s="14" t="s">
        <v>25</v>
      </c>
      <c r="M13" s="14" t="s">
        <v>26</v>
      </c>
      <c r="N13" s="14">
        <v>1723550713392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270030449309</v>
      </c>
    </row>
    <row r="14" spans="1:32" ht="12.5" customHeight="1" x14ac:dyDescent="0.35">
      <c r="A14" s="14" t="s">
        <v>18</v>
      </c>
      <c r="B14" s="14">
        <v>270030548609</v>
      </c>
      <c r="C14" s="14" t="s">
        <v>78</v>
      </c>
      <c r="D14" s="15">
        <f t="shared" si="0"/>
        <v>2</v>
      </c>
      <c r="E14" s="15">
        <v>13</v>
      </c>
      <c r="F14" s="14" t="s">
        <v>34</v>
      </c>
      <c r="G14" s="14" t="s">
        <v>82</v>
      </c>
      <c r="H14" s="15">
        <v>1</v>
      </c>
      <c r="I14" s="14" t="s">
        <v>22</v>
      </c>
      <c r="J14" s="16" t="s">
        <v>31</v>
      </c>
      <c r="K14" s="17" t="s">
        <v>83</v>
      </c>
      <c r="L14" s="14" t="s">
        <v>25</v>
      </c>
      <c r="M14" s="14" t="s">
        <v>26</v>
      </c>
      <c r="N14" s="14">
        <v>1723550713392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270030455909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270030456609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270030548409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270030548609</v>
      </c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5D74F0-38A4-4F2B-99A4-7F9F15B027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2024-08-19T08:26:35Z</dcterms:created>
  <dcterms:modified xsi:type="dcterms:W3CDTF">2024-08-19T08:26:36Z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01ac0e99-08bf-4cd5-a24e-941a917e3cc8</vt:lpwstr>
  </property>
  <property fmtid="{D5CDD505-2E9C-101B-9397-08002B2CF9AE}" pid="8" name="MSIP_Label_3741da7a-79c1-417c-b408-16c0bfe99fca_ContentBits">
    <vt:lpwstr>0</vt:lpwstr>
  </property>
</Properties>
</file>