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E73DF33-CF99-43BF-9EE0-7AED2BDED406}" xr6:coauthVersionLast="47" xr6:coauthVersionMax="47" xr10:uidLastSave="{00000000-0000-0000-0000-000000000000}"/>
  <bookViews>
    <workbookView xWindow="-110" yWindow="-110" windowWidth="19420" windowHeight="10420" xr2:uid="{F30BB553-4684-4B88-B429-16ADDC551AD9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 s="1"/>
  <c r="D20" i="1"/>
  <c r="D19" i="1"/>
  <c r="D18" i="1"/>
  <c r="D16" i="1"/>
  <c r="D17" i="1" s="1"/>
  <c r="D13" i="1"/>
  <c r="D14" i="1" s="1"/>
  <c r="D15" i="1" s="1"/>
  <c r="D11" i="1"/>
  <c r="D12" i="1" s="1"/>
  <c r="D10" i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<sst xmlns="http://schemas.openxmlformats.org/spreadsheetml/2006/main" count="224" uniqueCount="78">
  <si>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</si>
  <si>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</si>
  <si>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</si>
  <si>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</si>
  <si>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</si>
  <si>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</si>
  <si>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</si>
  <si>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</si>
  <si>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</si>
  <si>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</si>
  <si>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</si>
  <si>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</si>
  <si>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</si>
  <si>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</si>
  <si>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</si>
  <si>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</si>
  <si>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</si>
  <si>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</si>
  <si>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Lucknow917</t>
  </si>
  <si>
    <t>Suman devi</t>
  </si>
  <si>
    <t>Disposable Diapers/Nappy Pads</t>
  </si>
  <si>
    <t>Pampers Happy SkinPants Small Aloe Vera Lotion( 4-8kg) 1 N</t>
  </si>
  <si>
    <t>NA(Others)</t>
  </si>
  <si>
    <t xml:space="preserve">Kirana                        </t>
  </si>
  <si>
    <t>10.0</t>
  </si>
  <si>
    <t xml:space="preserve"> </t>
  </si>
  <si>
    <t>Yes</t>
  </si>
  <si>
    <t>Baby Bar Soaps / Liquid Soaps</t>
  </si>
  <si>
    <t>Johnson's Baby 75 G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</si>
  <si>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</si>
  <si>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</si>
  <si>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Massage Oil</t>
  </si>
  <si>
    <t>Figaro Olive Oil 200 M</t>
  </si>
  <si>
    <t>Metal Tin</t>
  </si>
  <si>
    <t>399.0</t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</si>
  <si>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</si>
  <si>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</si>
  <si>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</si>
  <si>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</si>
  <si>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</si>
  <si>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Poona visvkarma</t>
  </si>
  <si>
    <t>Himalaya Baby Massage Oil 100 M</t>
  </si>
  <si>
    <t>Plasticbottle (pet)</t>
  </si>
  <si>
    <t xml:space="preserve">Chemist                       </t>
  </si>
  <si>
    <t>130.0</t>
  </si>
  <si>
    <t>Member Name</t>
  </si>
  <si>
    <t>Baby Powders</t>
  </si>
  <si>
    <t>Himalaya Baby Powder 100 G</t>
  </si>
  <si>
    <t>105.0</t>
  </si>
  <si>
    <t>MeberID</t>
  </si>
  <si>
    <t>Mamy Poko Pants Standard Medium 1 N</t>
  </si>
  <si>
    <t>Purchase_ID</t>
  </si>
  <si>
    <t>Purchase Date</t>
  </si>
  <si>
    <t>No. of packs</t>
  </si>
  <si>
    <t>Trip_ID</t>
  </si>
  <si>
    <t>Neha Patva</t>
  </si>
  <si>
    <t>Himalaya Herbal Gentle Baby Bodywash 400 M</t>
  </si>
  <si>
    <t>290.0</t>
  </si>
  <si>
    <t>Pooja</t>
  </si>
  <si>
    <t>Baby Shampoos /Conditioners</t>
  </si>
  <si>
    <t>Himalaya Herbals Gentle Baby 100 M</t>
  </si>
  <si>
    <t>100.0</t>
  </si>
  <si>
    <t>Himalaya Baby Powder 200 G</t>
  </si>
  <si>
    <t>195.0</t>
  </si>
  <si>
    <t>Himalaya Baby Massage Oil 200 M</t>
  </si>
  <si>
    <t>225.0</t>
  </si>
  <si>
    <t>Kanchan Gupta</t>
  </si>
  <si>
    <t>12.0</t>
  </si>
  <si>
    <t>Himalaya Baby Soap 75 G</t>
  </si>
  <si>
    <t>Pooja patel</t>
  </si>
  <si>
    <t>Neha visvkarama</t>
  </si>
  <si>
    <t>Huggies Complete Comfort 5 in 1 Dry Pants S (4-8kg) 22 N</t>
  </si>
  <si>
    <t>220.0</t>
  </si>
  <si>
    <t>Huggies Wonder Pants Small 10 N</t>
  </si>
  <si>
    <t>99.0</t>
  </si>
  <si>
    <t>Suman prajapati</t>
  </si>
  <si>
    <t>Sabita</t>
  </si>
  <si>
    <t>Mamy Poko Pants Standard Medium 32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</si>
</sst>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922D1A0-348A-4D0A-B5A0-D4642FB7E15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29FEB-8142-466E-95FC-29860A12ACB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Lucknow917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270030252809</v>
      </c>
      <c r="C2" s="14" t="s">
        <v>19</v>
      </c>
      <c r="D2" s="15">
        <f t="shared" ref="D2:D22" si="0">IF(B2=B1,1+D1,1)</f>
        <v>1</v>
      </c>
      <c r="E2" s="15">
        <v>31</v>
      </c>
      <c r="F2" s="14" t="s">
        <v>20</v>
      </c>
      <c r="G2" s="14" t="s">
        <v>21</v>
      </c>
      <c r="H2" s="15">
        <v>15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1723813557510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270030252809</v>
      </c>
      <c r="C3" s="14" t="s">
        <v>19</v>
      </c>
      <c r="D3" s="15">
        <f t="shared" si="0"/>
        <v>2</v>
      </c>
      <c r="E3" s="15">
        <v>15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1723813557510</v>
      </c>
      <c r="O3" s="15">
        <v>4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270030252809</v>
      </c>
      <c r="C4" s="14" t="s">
        <v>19</v>
      </c>
      <c r="D4" s="15">
        <f t="shared" si="0"/>
        <v>3</v>
      </c>
      <c r="E4" s="15">
        <v>15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1723813557510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270030252809</v>
      </c>
      <c r="C5" s="14" t="s">
        <v>19</v>
      </c>
      <c r="D5" s="15">
        <f t="shared" si="0"/>
        <v>4</v>
      </c>
      <c r="E5" s="15">
        <v>15</v>
      </c>
      <c r="F5" s="14" t="s">
        <v>20</v>
      </c>
      <c r="G5" s="14" t="s">
        <v>35</v>
      </c>
      <c r="H5" s="15">
        <v>10</v>
      </c>
      <c r="I5" s="14" t="s">
        <v>22</v>
      </c>
      <c r="J5" s="16" t="s">
        <v>23</v>
      </c>
      <c r="K5" s="17" t="s">
        <v>36</v>
      </c>
      <c r="L5" s="14" t="s">
        <v>25</v>
      </c>
      <c r="M5" s="14" t="s">
        <v>26</v>
      </c>
      <c r="N5" s="14">
        <v>1723813557510</v>
      </c>
      <c r="O5" s="15">
        <v>2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Lucknow917</v>
      </c>
    </row>
    <row r="6" spans="1:32" ht="12.5" customHeight="1" x14ac:dyDescent="0.35">
      <c r="A6" s="14" t="s">
        <v>18</v>
      </c>
      <c r="B6" s="14">
        <v>270030255609</v>
      </c>
      <c r="C6" s="14" t="s">
        <v>40</v>
      </c>
      <c r="D6" s="15">
        <f t="shared" si="0"/>
        <v>1</v>
      </c>
      <c r="E6" s="15">
        <v>25</v>
      </c>
      <c r="F6" s="14" t="s">
        <v>31</v>
      </c>
      <c r="G6" s="14" t="s">
        <v>41</v>
      </c>
      <c r="H6" s="15">
        <v>1</v>
      </c>
      <c r="I6" s="14" t="s">
        <v>42</v>
      </c>
      <c r="J6" s="16" t="s">
        <v>43</v>
      </c>
      <c r="K6" s="17" t="s">
        <v>44</v>
      </c>
      <c r="L6" s="14">
        <v>1</v>
      </c>
      <c r="M6" s="14" t="s">
        <v>26</v>
      </c>
      <c r="N6" s="14">
        <v>1721971874918</v>
      </c>
      <c r="O6" s="15">
        <v>1</v>
      </c>
      <c r="P6" s="14">
        <v>1</v>
      </c>
      <c r="S6" s="21"/>
      <c r="T6" s="22" t="s">
        <v>45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270030255609</v>
      </c>
      <c r="C7" s="14" t="s">
        <v>40</v>
      </c>
      <c r="D7" s="15">
        <f t="shared" si="0"/>
        <v>2</v>
      </c>
      <c r="E7" s="15">
        <v>25</v>
      </c>
      <c r="F7" s="14" t="s">
        <v>46</v>
      </c>
      <c r="G7" s="14" t="s">
        <v>47</v>
      </c>
      <c r="H7" s="15">
        <v>1</v>
      </c>
      <c r="I7" s="14" t="s">
        <v>42</v>
      </c>
      <c r="J7" s="16" t="s">
        <v>43</v>
      </c>
      <c r="K7" s="17" t="s">
        <v>48</v>
      </c>
      <c r="L7" s="14" t="s">
        <v>25</v>
      </c>
      <c r="M7" s="14" t="s">
        <v>26</v>
      </c>
      <c r="N7" s="14">
        <v>1721971874918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270030255609</v>
      </c>
      <c r="C8" s="14" t="s">
        <v>40</v>
      </c>
      <c r="D8" s="15">
        <f t="shared" si="0"/>
        <v>3</v>
      </c>
      <c r="E8" s="15">
        <v>25</v>
      </c>
      <c r="F8" s="14" t="s">
        <v>20</v>
      </c>
      <c r="G8" s="14" t="s">
        <v>50</v>
      </c>
      <c r="H8" s="15">
        <v>10</v>
      </c>
      <c r="I8" s="14" t="s">
        <v>22</v>
      </c>
      <c r="J8" s="16" t="s">
        <v>43</v>
      </c>
      <c r="K8" s="17" t="s">
        <v>24</v>
      </c>
      <c r="L8" s="14" t="s">
        <v>25</v>
      </c>
      <c r="M8" s="14" t="s">
        <v>26</v>
      </c>
      <c r="N8" s="14">
        <v>1721971874918</v>
      </c>
      <c r="O8" s="15">
        <v>3</v>
      </c>
      <c r="P8" s="14">
        <v>1</v>
      </c>
      <c r="S8" s="21"/>
      <c r="T8" s="30" t="s">
        <v>51</v>
      </c>
      <c r="U8" s="31" t="s">
        <v>52</v>
      </c>
      <c r="V8" s="31" t="s">
        <v>5</v>
      </c>
      <c r="W8" s="31" t="s">
        <v>6</v>
      </c>
      <c r="X8" s="31" t="s">
        <v>53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54</v>
      </c>
      <c r="AE8" s="33"/>
      <c r="AF8" s="34" cm="1">
        <f t="array" ref="AF8:AF16">IF(B2="","",_xlfn.UNIQUE(_xlfn._xlws.FILTER($B$2:$B$2034,$A$2:$A$2034=AF5)))</f>
        <v>270030252809</v>
      </c>
    </row>
    <row r="9" spans="1:32" ht="12.5" customHeight="1" x14ac:dyDescent="0.35">
      <c r="A9" s="14" t="s">
        <v>18</v>
      </c>
      <c r="B9" s="14">
        <v>270030346109</v>
      </c>
      <c r="C9" s="14" t="s">
        <v>55</v>
      </c>
      <c r="D9" s="15">
        <f t="shared" si="0"/>
        <v>1</v>
      </c>
      <c r="E9" s="15">
        <v>30</v>
      </c>
      <c r="F9" s="14" t="s">
        <v>27</v>
      </c>
      <c r="G9" s="14" t="s">
        <v>56</v>
      </c>
      <c r="H9" s="15">
        <v>1</v>
      </c>
      <c r="I9" s="14" t="s">
        <v>42</v>
      </c>
      <c r="J9" s="16" t="s">
        <v>23</v>
      </c>
      <c r="K9" s="17" t="s">
        <v>57</v>
      </c>
      <c r="L9" s="14" t="s">
        <v>25</v>
      </c>
      <c r="M9" s="14" t="s">
        <v>26</v>
      </c>
      <c r="N9" s="14">
        <v>1722352960584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270030255609</v>
      </c>
    </row>
    <row r="10" spans="1:32" ht="12.5" customHeight="1" x14ac:dyDescent="0.35">
      <c r="A10" s="14" t="s">
        <v>18</v>
      </c>
      <c r="B10" s="14">
        <v>270030348809</v>
      </c>
      <c r="C10" s="14" t="s">
        <v>58</v>
      </c>
      <c r="D10" s="15">
        <f t="shared" si="0"/>
        <v>1</v>
      </c>
      <c r="E10" s="15">
        <v>1</v>
      </c>
      <c r="F10" s="14" t="s">
        <v>59</v>
      </c>
      <c r="G10" s="14" t="s">
        <v>60</v>
      </c>
      <c r="H10" s="15">
        <v>1</v>
      </c>
      <c r="I10" s="14" t="s">
        <v>42</v>
      </c>
      <c r="J10" s="16" t="s">
        <v>43</v>
      </c>
      <c r="K10" s="17" t="s">
        <v>61</v>
      </c>
      <c r="L10" s="14" t="s">
        <v>25</v>
      </c>
      <c r="M10" s="14" t="s">
        <v>26</v>
      </c>
      <c r="N10" s="14">
        <v>1723623926532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270030346109</v>
      </c>
    </row>
    <row r="11" spans="1:32" ht="12.5" customHeight="1" x14ac:dyDescent="0.35">
      <c r="A11" s="14" t="s">
        <v>18</v>
      </c>
      <c r="B11" s="14">
        <v>270030348809</v>
      </c>
      <c r="C11" s="14" t="s">
        <v>58</v>
      </c>
      <c r="D11" s="15">
        <f t="shared" si="0"/>
        <v>2</v>
      </c>
      <c r="E11" s="15">
        <v>4</v>
      </c>
      <c r="F11" s="14" t="s">
        <v>46</v>
      </c>
      <c r="G11" s="14" t="s">
        <v>62</v>
      </c>
      <c r="H11" s="15">
        <v>1</v>
      </c>
      <c r="I11" s="14" t="s">
        <v>42</v>
      </c>
      <c r="J11" s="16" t="s">
        <v>23</v>
      </c>
      <c r="K11" s="17" t="s">
        <v>63</v>
      </c>
      <c r="L11" s="14" t="s">
        <v>25</v>
      </c>
      <c r="M11" s="14" t="s">
        <v>26</v>
      </c>
      <c r="N11" s="14">
        <v>1723561969491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270030348809</v>
      </c>
    </row>
    <row r="12" spans="1:32" ht="12.5" customHeight="1" x14ac:dyDescent="0.35">
      <c r="A12" s="14" t="s">
        <v>18</v>
      </c>
      <c r="B12" s="14">
        <v>270030348809</v>
      </c>
      <c r="C12" s="14" t="s">
        <v>58</v>
      </c>
      <c r="D12" s="15">
        <f t="shared" si="0"/>
        <v>3</v>
      </c>
      <c r="E12" s="15">
        <v>6</v>
      </c>
      <c r="F12" s="14" t="s">
        <v>31</v>
      </c>
      <c r="G12" s="14" t="s">
        <v>64</v>
      </c>
      <c r="H12" s="15">
        <v>1</v>
      </c>
      <c r="I12" s="14" t="s">
        <v>42</v>
      </c>
      <c r="J12" s="16" t="s">
        <v>43</v>
      </c>
      <c r="K12" s="17" t="s">
        <v>65</v>
      </c>
      <c r="L12" s="14" t="s">
        <v>25</v>
      </c>
      <c r="M12" s="14" t="s">
        <v>26</v>
      </c>
      <c r="N12" s="14">
        <v>1723623738228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270030447609</v>
      </c>
    </row>
    <row r="13" spans="1:32" ht="12.5" customHeight="1" x14ac:dyDescent="0.35">
      <c r="A13" s="14" t="s">
        <v>18</v>
      </c>
      <c r="B13" s="14">
        <v>270030447609</v>
      </c>
      <c r="C13" s="14" t="s">
        <v>66</v>
      </c>
      <c r="D13" s="15">
        <f t="shared" si="0"/>
        <v>1</v>
      </c>
      <c r="E13" s="15">
        <v>1</v>
      </c>
      <c r="F13" s="14" t="s">
        <v>20</v>
      </c>
      <c r="G13" s="14" t="s">
        <v>50</v>
      </c>
      <c r="H13" s="15">
        <v>15</v>
      </c>
      <c r="I13" s="14" t="s">
        <v>22</v>
      </c>
      <c r="J13" s="16" t="s">
        <v>23</v>
      </c>
      <c r="K13" s="17" t="s">
        <v>67</v>
      </c>
      <c r="L13" s="14" t="s">
        <v>25</v>
      </c>
      <c r="M13" s="14" t="s">
        <v>26</v>
      </c>
      <c r="N13" s="14">
        <v>1723533686583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270030449109</v>
      </c>
    </row>
    <row r="14" spans="1:32" ht="12.5" customHeight="1" x14ac:dyDescent="0.35">
      <c r="A14" s="14" t="s">
        <v>18</v>
      </c>
      <c r="B14" s="14">
        <v>270030447609</v>
      </c>
      <c r="C14" s="14" t="s">
        <v>66</v>
      </c>
      <c r="D14" s="15">
        <f t="shared" si="0"/>
        <v>2</v>
      </c>
      <c r="E14" s="15">
        <v>13</v>
      </c>
      <c r="F14" s="14" t="s">
        <v>27</v>
      </c>
      <c r="G14" s="14" t="s">
        <v>68</v>
      </c>
      <c r="H14" s="15">
        <v>1</v>
      </c>
      <c r="I14" s="14" t="s">
        <v>22</v>
      </c>
      <c r="J14" s="16" t="s">
        <v>23</v>
      </c>
      <c r="K14" s="17" t="s">
        <v>29</v>
      </c>
      <c r="L14" s="14" t="s">
        <v>25</v>
      </c>
      <c r="M14" s="14" t="s">
        <v>26</v>
      </c>
      <c r="N14" s="14">
        <v>1723533686583</v>
      </c>
      <c r="O14" s="15">
        <v>3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270030455709</v>
      </c>
    </row>
    <row r="15" spans="1:32" ht="12.5" customHeight="1" x14ac:dyDescent="0.35">
      <c r="A15" s="14" t="s">
        <v>18</v>
      </c>
      <c r="B15" s="14">
        <v>270030447609</v>
      </c>
      <c r="C15" s="14" t="s">
        <v>66</v>
      </c>
      <c r="D15" s="15">
        <f t="shared" si="0"/>
        <v>3</v>
      </c>
      <c r="E15" s="15">
        <v>13</v>
      </c>
      <c r="F15" s="14" t="s">
        <v>20</v>
      </c>
      <c r="G15" s="14" t="s">
        <v>50</v>
      </c>
      <c r="H15" s="15">
        <v>15</v>
      </c>
      <c r="I15" s="14" t="s">
        <v>22</v>
      </c>
      <c r="J15" s="16" t="s">
        <v>23</v>
      </c>
      <c r="K15" s="17" t="s">
        <v>67</v>
      </c>
      <c r="L15" s="14" t="s">
        <v>25</v>
      </c>
      <c r="M15" s="14" t="s">
        <v>26</v>
      </c>
      <c r="N15" s="14">
        <v>1723533686583</v>
      </c>
      <c r="O15" s="15">
        <v>2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270030552309</v>
      </c>
    </row>
    <row r="16" spans="1:32" ht="12.5" customHeight="1" x14ac:dyDescent="0.35">
      <c r="A16" s="14" t="s">
        <v>18</v>
      </c>
      <c r="B16" s="14">
        <v>270030449109</v>
      </c>
      <c r="C16" s="14" t="s">
        <v>69</v>
      </c>
      <c r="D16" s="15">
        <f t="shared" si="0"/>
        <v>1</v>
      </c>
      <c r="E16" s="15">
        <v>3</v>
      </c>
      <c r="F16" s="14" t="s">
        <v>27</v>
      </c>
      <c r="G16" s="14" t="s">
        <v>68</v>
      </c>
      <c r="H16" s="15">
        <v>1</v>
      </c>
      <c r="I16" s="14" t="s">
        <v>22</v>
      </c>
      <c r="J16" s="16" t="s">
        <v>23</v>
      </c>
      <c r="K16" s="17" t="s">
        <v>29</v>
      </c>
      <c r="L16" s="14" t="s">
        <v>25</v>
      </c>
      <c r="M16" s="14" t="s">
        <v>26</v>
      </c>
      <c r="N16" s="14">
        <v>1722776303634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270030646209</v>
      </c>
    </row>
    <row r="17" spans="1:32" ht="12.5" customHeight="1" x14ac:dyDescent="0.35">
      <c r="A17" s="14" t="s">
        <v>18</v>
      </c>
      <c r="B17" s="14">
        <v>270030449109</v>
      </c>
      <c r="C17" s="14" t="s">
        <v>69</v>
      </c>
      <c r="D17" s="15">
        <f t="shared" si="0"/>
        <v>2</v>
      </c>
      <c r="E17" s="15">
        <v>3</v>
      </c>
      <c r="F17" s="14" t="s">
        <v>20</v>
      </c>
      <c r="G17" s="14" t="s">
        <v>50</v>
      </c>
      <c r="H17" s="15">
        <v>10</v>
      </c>
      <c r="I17" s="14" t="s">
        <v>22</v>
      </c>
      <c r="J17" s="16" t="s">
        <v>23</v>
      </c>
      <c r="K17" s="17" t="s">
        <v>67</v>
      </c>
      <c r="L17" s="14" t="s">
        <v>25</v>
      </c>
      <c r="M17" s="14" t="s">
        <v>26</v>
      </c>
      <c r="N17" s="14">
        <v>1722776303634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270030455709</v>
      </c>
      <c r="C18" s="14" t="s">
        <v>70</v>
      </c>
      <c r="D18" s="15">
        <f t="shared" si="0"/>
        <v>1</v>
      </c>
      <c r="E18" s="15">
        <v>23</v>
      </c>
      <c r="F18" s="14" t="s">
        <v>20</v>
      </c>
      <c r="G18" s="14" t="s">
        <v>71</v>
      </c>
      <c r="H18" s="15">
        <v>1</v>
      </c>
      <c r="I18" s="14" t="s">
        <v>22</v>
      </c>
      <c r="J18" s="16" t="s">
        <v>23</v>
      </c>
      <c r="K18" s="17" t="s">
        <v>72</v>
      </c>
      <c r="L18" s="14" t="s">
        <v>25</v>
      </c>
      <c r="M18" s="14" t="s">
        <v>26</v>
      </c>
      <c r="N18" s="14">
        <v>1721731973861</v>
      </c>
      <c r="O18" s="15">
        <v>1</v>
      </c>
      <c r="P18" s="14">
        <v>1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270030455709</v>
      </c>
      <c r="C19" s="14" t="s">
        <v>70</v>
      </c>
      <c r="D19" s="15">
        <f t="shared" si="0"/>
        <v>2</v>
      </c>
      <c r="E19" s="15">
        <v>2</v>
      </c>
      <c r="F19" s="14" t="s">
        <v>20</v>
      </c>
      <c r="G19" s="14" t="s">
        <v>73</v>
      </c>
      <c r="H19" s="15">
        <v>1</v>
      </c>
      <c r="I19" s="14" t="s">
        <v>22</v>
      </c>
      <c r="J19" s="16" t="s">
        <v>23</v>
      </c>
      <c r="K19" s="17" t="s">
        <v>74</v>
      </c>
      <c r="L19" s="14" t="s">
        <v>25</v>
      </c>
      <c r="M19" s="14" t="s">
        <v>26</v>
      </c>
      <c r="N19" s="14">
        <v>1722584305025</v>
      </c>
      <c r="O19" s="15">
        <v>1</v>
      </c>
      <c r="P19" s="14">
        <v>2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270030552309</v>
      </c>
      <c r="C20" s="14" t="s">
        <v>75</v>
      </c>
      <c r="D20" s="15">
        <f t="shared" si="0"/>
        <v>1</v>
      </c>
      <c r="E20" s="15">
        <v>10</v>
      </c>
      <c r="F20" s="14" t="s">
        <v>27</v>
      </c>
      <c r="G20" s="14" t="s">
        <v>68</v>
      </c>
      <c r="H20" s="15">
        <v>1</v>
      </c>
      <c r="I20" s="14" t="s">
        <v>22</v>
      </c>
      <c r="J20" s="16" t="s">
        <v>23</v>
      </c>
      <c r="K20" s="17" t="s">
        <v>29</v>
      </c>
      <c r="L20" s="14" t="s">
        <v>25</v>
      </c>
      <c r="M20" s="14" t="s">
        <v>26</v>
      </c>
      <c r="N20" s="14">
        <v>1723805957388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270030646209</v>
      </c>
      <c r="C21" s="14" t="s">
        <v>76</v>
      </c>
      <c r="D21" s="15">
        <f t="shared" si="0"/>
        <v>1</v>
      </c>
      <c r="E21" s="15">
        <v>5</v>
      </c>
      <c r="F21" s="14" t="s">
        <v>27</v>
      </c>
      <c r="G21" s="14" t="s">
        <v>28</v>
      </c>
      <c r="H21" s="15">
        <v>1</v>
      </c>
      <c r="I21" s="14" t="s">
        <v>22</v>
      </c>
      <c r="J21" s="16" t="s">
        <v>23</v>
      </c>
      <c r="K21" s="17" t="s">
        <v>29</v>
      </c>
      <c r="L21" s="14" t="s">
        <v>25</v>
      </c>
      <c r="M21" s="14" t="s">
        <v>26</v>
      </c>
      <c r="N21" s="14">
        <v>1723560499880</v>
      </c>
      <c r="O21" s="15">
        <v>1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270030646209</v>
      </c>
      <c r="C22" s="14" t="s">
        <v>76</v>
      </c>
      <c r="D22" s="15">
        <f t="shared" si="0"/>
        <v>2</v>
      </c>
      <c r="E22" s="15">
        <v>5</v>
      </c>
      <c r="F22" s="14" t="s">
        <v>20</v>
      </c>
      <c r="G22" s="14" t="s">
        <v>77</v>
      </c>
      <c r="H22" s="15">
        <v>1</v>
      </c>
      <c r="I22" s="14" t="s">
        <v>22</v>
      </c>
      <c r="J22" s="16" t="s">
        <v>23</v>
      </c>
      <c r="K22" s="17" t="s">
        <v>34</v>
      </c>
      <c r="L22" s="14" t="s">
        <v>25</v>
      </c>
      <c r="M22" s="14" t="s">
        <v>26</v>
      </c>
      <c r="N22" s="14">
        <v>1723560499880</v>
      </c>
      <c r="O22" s="15">
        <v>2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192DAA7-3C60-4581-ACAE-5F6F4C6FCA8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2024-08-19T08:26:53Z</dcterms:created>
  <dcterms:modified xsi:type="dcterms:W3CDTF">2024-08-19T08:26:53Z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065c8f57-281f-4e2c-9058-1858b106b931</vt:lpwstr>
  </property>
  <property fmtid="{D5CDD505-2E9C-101B-9397-08002B2CF9AE}" pid="8" name="MSIP_Label_3741da7a-79c1-417c-b408-16c0bfe99fca_ContentBits">
    <vt:lpwstr>0</vt:lpwstr>
  </property>
</Properties>
</file>