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D79DE69-E3B7-4325-8BCD-CE4C201F649B}" xr6:coauthVersionLast="47" xr6:coauthVersionMax="47" xr10:uidLastSave="{00000000-0000-0000-0000-000000000000}"/>
  <bookViews>
    <workbookView xWindow="-110" yWindow="-110" windowWidth="19420" windowHeight="10420" xr2:uid="{3B4A7B91-0EB5-40EC-87D0-7BFCBF0D0466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<sst xmlns="http://schemas.openxmlformats.org/spreadsheetml/2006/main" count="144" uniqueCount="75">
  <si>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</si>
  <si>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</si>
  <si>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</si>
  <si>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</si>
  <si>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</si>
  <si>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</si>
  <si>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</si>
  <si>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</si>
  <si>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</si>
  <si>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</si>
  <si>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</si>
  <si>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</si>
  <si>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</si>
  <si>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</si>
  <si>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</si>
  <si>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</si>
  <si>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</si>
  <si>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</si>
  <si>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</si>
  <si>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</si>
  <si>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Disposable Diapers/Nappy Pads</t>
  </si>
  <si>
    <t>Honey Bunny Everyday Pants XL (12-17kg) +  + 24</t>
  </si>
  <si>
    <t>NA(Others)</t>
  </si>
  <si>
    <t xml:space="preserve">Kirana                        </t>
  </si>
  <si>
    <t>399.0</t>
  </si>
  <si>
    <t xml:space="preserve"> </t>
  </si>
  <si>
    <t>Yes</t>
  </si>
  <si>
    <t>Yashika saini</t>
  </si>
  <si>
    <t>Infant Milk Powder</t>
  </si>
  <si>
    <t>Similac Isomil Upto 24 Months 400 G</t>
  </si>
  <si>
    <t>Metal Tin</t>
  </si>
  <si>
    <t>Apollo Pharmacy</t>
  </si>
  <si>
    <t>645.0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</si>
  <si>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</si>
  <si>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Kiddle Care Advanced Soft Dry Comfort Medium Baby Pants(7-12kg) +  + 64</t>
  </si>
  <si>
    <t>999.0</t>
  </si>
  <si>
    <t>Harveer kaur</t>
  </si>
  <si>
    <t>Baby Lotions</t>
  </si>
  <si>
    <t>Himalaya Baby Cream 50 M</t>
  </si>
  <si>
    <t>Plastic Tube</t>
  </si>
  <si>
    <t>70.0</t>
  </si>
  <si>
    <t>Select Member ID</t>
  </si>
  <si>
    <t/>
  </si>
  <si>
    <t>&lt;&lt;-- Click on left cell to select memberID</t>
  </si>
  <si>
    <t>Annmol Chopra</t>
  </si>
  <si>
    <t>Baby Shampoos /Conditioners</t>
  </si>
  <si>
    <t>Himalaya Herbals Gentle Baby 400 M</t>
  </si>
  <si>
    <t>Pump Bottle</t>
  </si>
  <si>
    <t>Amazon</t>
  </si>
  <si>
    <t>475.0</t>
  </si>
  <si>
    <t>Member Name</t>
  </si>
  <si>
    <t>Nutricia Dexolac Stage 2 Carton 400 G</t>
  </si>
  <si>
    <t>Carton Box</t>
  </si>
  <si>
    <t>460.0</t>
  </si>
  <si>
    <t>MeberID</t>
  </si>
  <si>
    <t>Jyoti Grover</t>
  </si>
  <si>
    <t>Himalaya Herbals Gentle Baby 200 M</t>
  </si>
  <si>
    <t>Plasticbottle (pet)</t>
  </si>
  <si>
    <t>205.0</t>
  </si>
  <si>
    <t>Purchase_ID</t>
  </si>
  <si>
    <t>Purchase Date</t>
  </si>
  <si>
    <t>No. of packs</t>
  </si>
  <si>
    <t>Trip_ID</t>
  </si>
  <si>
    <t>Cuddles Super Pants XXL 42 N</t>
  </si>
  <si>
    <t>1099.0</t>
  </si>
  <si>
    <t>Kiran</t>
  </si>
  <si>
    <t>Baby Powders</t>
  </si>
  <si>
    <t>Himalaya Baby Powder 50 G</t>
  </si>
  <si>
    <t>55.0</t>
  </si>
  <si>
    <t>Mamy Poko Pants Standard Medium 1 N</t>
  </si>
  <si>
    <t>12.0</t>
  </si>
  <si>
    <t>Baby Bar Soaps / Liquid Soaps</t>
  </si>
  <si>
    <t>Johnson's Baby 25 G</t>
  </si>
  <si>
    <t>20.0</t>
  </si>
  <si>
    <t>Mamy Poko Pants Standard Medium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</si>
</sst>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6AC6E2-F0BE-4C38-8A60-57188FEBAB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ECCE-21E5-4EB6-9862-1CD59EE1CCA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160090130909</v>
      </c>
      <c r="C2" s="14" t="s">
        <v>19</v>
      </c>
      <c r="D2" s="15">
        <f t="shared" ref="D2:D13" si="0">IF(B2=B1,1+D1,1)</f>
        <v>1</v>
      </c>
      <c r="E2" s="15">
        <v>1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1723880603887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160090228909</v>
      </c>
      <c r="C3" s="14" t="s">
        <v>27</v>
      </c>
      <c r="D3" s="15">
        <f t="shared" si="0"/>
        <v>1</v>
      </c>
      <c r="E3" s="15">
        <v>26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1722055541414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160090228909</v>
      </c>
      <c r="C4" s="14" t="s">
        <v>27</v>
      </c>
      <c r="D4" s="15">
        <f t="shared" si="0"/>
        <v>2</v>
      </c>
      <c r="E4" s="15">
        <v>1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31</v>
      </c>
      <c r="K4" s="17" t="s">
        <v>35</v>
      </c>
      <c r="L4" s="14" t="s">
        <v>25</v>
      </c>
      <c r="M4" s="14" t="s">
        <v>26</v>
      </c>
      <c r="N4" s="14">
        <v>1722512250493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160090326809</v>
      </c>
      <c r="C5" s="14" t="s">
        <v>36</v>
      </c>
      <c r="D5" s="15">
        <f t="shared" si="0"/>
        <v>1</v>
      </c>
      <c r="E5" s="15">
        <v>16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1723880942614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Ludhiana379</v>
      </c>
    </row>
    <row r="6" spans="1:32" ht="12.5" customHeight="1" x14ac:dyDescent="0.35">
      <c r="A6" s="14" t="s">
        <v>18</v>
      </c>
      <c r="B6" s="14">
        <v>160090336009</v>
      </c>
      <c r="C6" s="14" t="s">
        <v>44</v>
      </c>
      <c r="D6" s="15">
        <f t="shared" si="0"/>
        <v>1</v>
      </c>
      <c r="E6" s="15">
        <v>12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48</v>
      </c>
      <c r="K6" s="17" t="s">
        <v>49</v>
      </c>
      <c r="L6" s="14" t="s">
        <v>25</v>
      </c>
      <c r="M6" s="14" t="s">
        <v>26</v>
      </c>
      <c r="N6" s="14">
        <v>1723816073042</v>
      </c>
      <c r="O6" s="15">
        <v>2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160090336009</v>
      </c>
      <c r="C7" s="14" t="s">
        <v>44</v>
      </c>
      <c r="D7" s="15">
        <f t="shared" si="0"/>
        <v>2</v>
      </c>
      <c r="E7" s="15">
        <v>12</v>
      </c>
      <c r="F7" s="14" t="s">
        <v>28</v>
      </c>
      <c r="G7" s="14" t="s">
        <v>51</v>
      </c>
      <c r="H7" s="15">
        <v>1</v>
      </c>
      <c r="I7" s="14" t="s">
        <v>52</v>
      </c>
      <c r="J7" s="16" t="s">
        <v>31</v>
      </c>
      <c r="K7" s="17" t="s">
        <v>53</v>
      </c>
      <c r="L7" s="14" t="s">
        <v>25</v>
      </c>
      <c r="M7" s="14" t="s">
        <v>26</v>
      </c>
      <c r="N7" s="14">
        <v>1723816073042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160090426909</v>
      </c>
      <c r="C8" s="14" t="s">
        <v>55</v>
      </c>
      <c r="D8" s="15">
        <f t="shared" si="0"/>
        <v>1</v>
      </c>
      <c r="E8" s="15">
        <v>21</v>
      </c>
      <c r="F8" s="14" t="s">
        <v>45</v>
      </c>
      <c r="G8" s="14" t="s">
        <v>56</v>
      </c>
      <c r="H8" s="15">
        <v>1</v>
      </c>
      <c r="I8" s="14" t="s">
        <v>57</v>
      </c>
      <c r="J8" s="16" t="s">
        <v>23</v>
      </c>
      <c r="K8" s="17" t="s">
        <v>58</v>
      </c>
      <c r="L8" s="14" t="s">
        <v>25</v>
      </c>
      <c r="M8" s="14" t="s">
        <v>26</v>
      </c>
      <c r="N8" s="14">
        <v>1722014063754</v>
      </c>
      <c r="O8" s="15">
        <v>1</v>
      </c>
      <c r="P8" s="14">
        <v>1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13">IF(B2="","",_xlfn.UNIQUE(_xlfn._xlws.FILTER($B$2:$B$2034,$A$2:$A$2034=AF5)))</f>
        <v>160090130909</v>
      </c>
    </row>
    <row r="9" spans="1:32" ht="12.5" customHeight="1" x14ac:dyDescent="0.35">
      <c r="A9" s="14" t="s">
        <v>18</v>
      </c>
      <c r="B9" s="14">
        <v>160090426909</v>
      </c>
      <c r="C9" s="14" t="s">
        <v>55</v>
      </c>
      <c r="D9" s="15">
        <f t="shared" si="0"/>
        <v>2</v>
      </c>
      <c r="E9" s="15">
        <v>1</v>
      </c>
      <c r="F9" s="14" t="s">
        <v>20</v>
      </c>
      <c r="G9" s="14" t="s">
        <v>63</v>
      </c>
      <c r="H9" s="15">
        <v>2</v>
      </c>
      <c r="I9" s="14" t="s">
        <v>22</v>
      </c>
      <c r="J9" s="16" t="s">
        <v>23</v>
      </c>
      <c r="K9" s="17" t="s">
        <v>64</v>
      </c>
      <c r="L9" s="14" t="s">
        <v>25</v>
      </c>
      <c r="M9" s="14" t="s">
        <v>26</v>
      </c>
      <c r="N9" s="14">
        <v>1723053138890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160090228909</v>
      </c>
    </row>
    <row r="10" spans="1:32" ht="12.5" customHeight="1" x14ac:dyDescent="0.35">
      <c r="A10" s="14" t="s">
        <v>18</v>
      </c>
      <c r="B10" s="14">
        <v>160090429009</v>
      </c>
      <c r="C10" s="14" t="s">
        <v>65</v>
      </c>
      <c r="D10" s="15">
        <f t="shared" si="0"/>
        <v>1</v>
      </c>
      <c r="E10" s="15">
        <v>25</v>
      </c>
      <c r="F10" s="14" t="s">
        <v>66</v>
      </c>
      <c r="G10" s="14" t="s">
        <v>67</v>
      </c>
      <c r="H10" s="15">
        <v>1</v>
      </c>
      <c r="I10" s="14" t="s">
        <v>57</v>
      </c>
      <c r="J10" s="16" t="s">
        <v>31</v>
      </c>
      <c r="K10" s="17" t="s">
        <v>68</v>
      </c>
      <c r="L10" s="14" t="s">
        <v>25</v>
      </c>
      <c r="M10" s="14" t="s">
        <v>26</v>
      </c>
      <c r="N10" s="14">
        <v>1721925071706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160090326809</v>
      </c>
    </row>
    <row r="11" spans="1:32" ht="12.5" customHeight="1" x14ac:dyDescent="0.35">
      <c r="A11" s="14" t="s">
        <v>18</v>
      </c>
      <c r="B11" s="14">
        <v>160090429009</v>
      </c>
      <c r="C11" s="14" t="s">
        <v>65</v>
      </c>
      <c r="D11" s="15">
        <f t="shared" si="0"/>
        <v>2</v>
      </c>
      <c r="E11" s="15">
        <v>25</v>
      </c>
      <c r="F11" s="14" t="s">
        <v>20</v>
      </c>
      <c r="G11" s="14" t="s">
        <v>69</v>
      </c>
      <c r="H11" s="15">
        <v>10</v>
      </c>
      <c r="I11" s="14" t="s">
        <v>22</v>
      </c>
      <c r="J11" s="16" t="s">
        <v>23</v>
      </c>
      <c r="K11" s="17" t="s">
        <v>70</v>
      </c>
      <c r="L11" s="14" t="s">
        <v>25</v>
      </c>
      <c r="M11" s="14" t="s">
        <v>26</v>
      </c>
      <c r="N11" s="14">
        <v>1721925071706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160090336009</v>
      </c>
    </row>
    <row r="12" spans="1:32" ht="12.5" customHeight="1" x14ac:dyDescent="0.35">
      <c r="A12" s="14" t="s">
        <v>18</v>
      </c>
      <c r="B12" s="14">
        <v>160090429009</v>
      </c>
      <c r="C12" s="14" t="s">
        <v>65</v>
      </c>
      <c r="D12" s="15">
        <f t="shared" si="0"/>
        <v>3</v>
      </c>
      <c r="E12" s="15">
        <v>5</v>
      </c>
      <c r="F12" s="14" t="s">
        <v>71</v>
      </c>
      <c r="G12" s="14" t="s">
        <v>72</v>
      </c>
      <c r="H12" s="15">
        <v>2</v>
      </c>
      <c r="I12" s="14" t="s">
        <v>22</v>
      </c>
      <c r="J12" s="16" t="s">
        <v>23</v>
      </c>
      <c r="K12" s="17" t="s">
        <v>73</v>
      </c>
      <c r="L12" s="14" t="s">
        <v>25</v>
      </c>
      <c r="M12" s="14" t="s">
        <v>26</v>
      </c>
      <c r="N12" s="14">
        <v>1723260507375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160090426909</v>
      </c>
    </row>
    <row r="13" spans="1:32" ht="12.5" customHeight="1" x14ac:dyDescent="0.35">
      <c r="A13" s="14" t="s">
        <v>18</v>
      </c>
      <c r="B13" s="14">
        <v>160090429009</v>
      </c>
      <c r="C13" s="14" t="s">
        <v>65</v>
      </c>
      <c r="D13" s="15">
        <f t="shared" si="0"/>
        <v>4</v>
      </c>
      <c r="E13" s="15">
        <v>10</v>
      </c>
      <c r="F13" s="14" t="s">
        <v>20</v>
      </c>
      <c r="G13" s="14" t="s">
        <v>74</v>
      </c>
      <c r="H13" s="15">
        <v>10</v>
      </c>
      <c r="I13" s="14" t="s">
        <v>22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1723260507375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160090429009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1E4C69-9301-4988-AF12-D502B6C0A6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2024-08-19T08:27:18Z</dcterms:created>
  <dcterms:modified xsi:type="dcterms:W3CDTF">2024-08-19T08:27:19Z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58b5f557-83d9-4876-992b-3309e2553f2b</vt:lpwstr>
  </property>
  <property fmtid="{D5CDD505-2E9C-101B-9397-08002B2CF9AE}" pid="8" name="MSIP_Label_3741da7a-79c1-417c-b408-16c0bfe99fca_ContentBits">
    <vt:lpwstr>0</vt:lpwstr>
  </property>
</Properties>
</file>