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F1B7688-E587-4D03-9E8C-21BB565F80E9}" xr6:coauthVersionLast="47" xr6:coauthVersionMax="47" xr10:uidLastSave="{00000000-0000-0000-0000-000000000000}"/>
  <bookViews>
    <workbookView xWindow="-110" yWindow="-110" windowWidth="19420" windowHeight="10420" xr2:uid="{D3DE1873-8DEC-433F-B87E-AD2AE1491510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5" i="1"/>
  <c r="D16" i="1" s="1"/>
  <c r="D13" i="1"/>
  <c r="D14" i="1" s="1"/>
  <c r="D12" i="1"/>
  <c r="D10" i="1"/>
  <c r="D11" i="1" s="1"/>
  <c r="T9" i="1" a="1"/>
  <c r="T9" i="1" s="1"/>
  <c r="D9" i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<sst xmlns="http://schemas.openxmlformats.org/spreadsheetml/2006/main" count="178" uniqueCount="86">
  <si>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</si>
  <si>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</si>
  <si>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</si>
  <si>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</si>
  <si>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</si>
  <si>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</si>
  <si>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</si>
  <si>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</si>
  <si>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</si>
  <si>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</si>
  <si>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</si>
  <si>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</si>
  <si>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</si>
  <si>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</si>
  <si>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</si>
  <si>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</si>
  <si>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</si>
  <si>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</si>
  <si>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</si>
  <si>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</si>
  <si>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</si>
  <si>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Mamy Poko Pants standard Large 46 N</t>
  </si>
  <si>
    <t>NA(Others)</t>
  </si>
  <si>
    <t>Amazon</t>
  </si>
  <si>
    <t>599.0</t>
  </si>
  <si>
    <t xml:space="preserve"> </t>
  </si>
  <si>
    <t>Yes</t>
  </si>
  <si>
    <t>Bhavna Shivamogga borkar</t>
  </si>
  <si>
    <t>Babyhug Super Dry Pants Small            42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</si>
  <si>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</si>
  <si>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</si>
  <si>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</si>
  <si>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</si>
  <si>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400 G</t>
  </si>
  <si>
    <t>Plasticbottle (pet)</t>
  </si>
  <si>
    <t xml:space="preserve">D Mart / D Mart miniMax                        </t>
  </si>
  <si>
    <t>290.0</t>
  </si>
  <si>
    <t>Apeksha shrikant Thakur</t>
  </si>
  <si>
    <t>Himalaya Baby Powder 200 G</t>
  </si>
  <si>
    <t>Apollo Pharmacy</t>
  </si>
  <si>
    <t>170.0</t>
  </si>
  <si>
    <t>Select Member ID</t>
  </si>
  <si>
    <t/>
  </si>
  <si>
    <t>&lt;&lt;-- Click on left cell to select memberID</t>
  </si>
  <si>
    <t>Pampers All-Round Protection M 7-12kg 22 N</t>
  </si>
  <si>
    <t>Member Name</t>
  </si>
  <si>
    <t>Rakhi shreyas satra</t>
  </si>
  <si>
    <t>Baby Bar Soaps / Liquid Soaps</t>
  </si>
  <si>
    <t>Johnson's Baby Blossom 75 G</t>
  </si>
  <si>
    <t>65.0</t>
  </si>
  <si>
    <t>MeberID</t>
  </si>
  <si>
    <t>Baby Shampoos /Conditioners</t>
  </si>
  <si>
    <t>Johnson &amp; Johnson Baby 200 M</t>
  </si>
  <si>
    <t>230.0</t>
  </si>
  <si>
    <t>Purchase_ID</t>
  </si>
  <si>
    <t>Purchase Date</t>
  </si>
  <si>
    <t>No. of packs</t>
  </si>
  <si>
    <t>Trip_ID</t>
  </si>
  <si>
    <t>Pooja shrikant  borge</t>
  </si>
  <si>
    <t>Cuddles Super Pants Medium 20 N</t>
  </si>
  <si>
    <t>280.0</t>
  </si>
  <si>
    <t>Anya Yogesh zhambre</t>
  </si>
  <si>
    <t>Himalaya Baby Extra Moisturizing Bar 125 G</t>
  </si>
  <si>
    <t>125.0</t>
  </si>
  <si>
    <t>Mamy Poko Pants Extra Absorb New Born 58 N</t>
  </si>
  <si>
    <t>999.0</t>
  </si>
  <si>
    <t>Hemangi Ajay kadam</t>
  </si>
  <si>
    <t>Pampers Baby Dry Pants Double Extra Large 22 N</t>
  </si>
  <si>
    <t>99.0</t>
  </si>
  <si>
    <t>Darshna Ganesh dongre</t>
  </si>
  <si>
    <t xml:space="preserve">Baby Hair Oils </t>
  </si>
  <si>
    <t>Parachute 100% Pure Coconut Oil (Plastic Jar) 250 M</t>
  </si>
  <si>
    <t>Plastic Can</t>
  </si>
  <si>
    <t xml:space="preserve">Kirana                        </t>
  </si>
  <si>
    <t>38.0</t>
  </si>
  <si>
    <t>Pampers Happy SkinPants Medium Aloe Vera Lotion(7-12kg) 1 N</t>
  </si>
  <si>
    <t>13.0</t>
  </si>
  <si>
    <t>Prabhodini sani mandlekar</t>
  </si>
  <si>
    <t>Baby Wipes</t>
  </si>
  <si>
    <t>Tulips Rash Free Baby Wipes 72 N</t>
  </si>
  <si>
    <t>Smart Bazaar</t>
  </si>
  <si>
    <t>139.0</t>
  </si>
  <si>
    <t>Mothercare Quick Absorb Medium Pants 50 N</t>
  </si>
  <si>
    <t>Karishma Hemant Thakre</t>
  </si>
  <si>
    <t>Little Angel Extra Dry Large Pants +  + 20</t>
  </si>
  <si>
    <t>310.0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</si>
</sst>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1D9C0F9-E914-48C2-A2DA-8C85223EAC5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322F-A926-40FB-970F-5DA37969879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150010138609</v>
      </c>
      <c r="C2" s="14" t="s">
        <v>19</v>
      </c>
      <c r="D2" s="15">
        <f t="shared" ref="D2:D17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1723561786083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150010251009</v>
      </c>
      <c r="C3" s="14" t="s">
        <v>27</v>
      </c>
      <c r="D3" s="15">
        <f t="shared" si="0"/>
        <v>1</v>
      </c>
      <c r="E3" s="15">
        <v>1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1722746695337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150010251009</v>
      </c>
      <c r="C4" s="14" t="s">
        <v>27</v>
      </c>
      <c r="D4" s="15">
        <f t="shared" si="0"/>
        <v>2</v>
      </c>
      <c r="E4" s="15">
        <v>3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1722746375539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150010346009</v>
      </c>
      <c r="C5" s="14" t="s">
        <v>37</v>
      </c>
      <c r="D5" s="15">
        <f t="shared" si="0"/>
        <v>1</v>
      </c>
      <c r="E5" s="15">
        <v>12</v>
      </c>
      <c r="F5" s="14" t="s">
        <v>32</v>
      </c>
      <c r="G5" s="14" t="s">
        <v>38</v>
      </c>
      <c r="H5" s="15">
        <v>1</v>
      </c>
      <c r="I5" s="14" t="s">
        <v>34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1723457271631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Mumbai0076</v>
      </c>
    </row>
    <row r="6" spans="1:32" ht="12.5" customHeight="1" x14ac:dyDescent="0.35">
      <c r="A6" s="14" t="s">
        <v>18</v>
      </c>
      <c r="B6" s="14">
        <v>150010346009</v>
      </c>
      <c r="C6" s="14" t="s">
        <v>37</v>
      </c>
      <c r="D6" s="15">
        <f t="shared" si="0"/>
        <v>2</v>
      </c>
      <c r="E6" s="15">
        <v>12</v>
      </c>
      <c r="F6" s="14" t="s">
        <v>20</v>
      </c>
      <c r="G6" s="14" t="s">
        <v>44</v>
      </c>
      <c r="H6" s="15">
        <v>1</v>
      </c>
      <c r="I6" s="14" t="s">
        <v>22</v>
      </c>
      <c r="J6" s="16" t="s">
        <v>29</v>
      </c>
      <c r="K6" s="17" t="s">
        <v>30</v>
      </c>
      <c r="L6" s="14" t="s">
        <v>25</v>
      </c>
      <c r="M6" s="14" t="s">
        <v>26</v>
      </c>
      <c r="N6" s="14">
        <v>1723457271631</v>
      </c>
      <c r="O6" s="15">
        <v>2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150010446709</v>
      </c>
      <c r="C7" s="14" t="s">
        <v>46</v>
      </c>
      <c r="D7" s="15">
        <f t="shared" si="0"/>
        <v>1</v>
      </c>
      <c r="E7" s="15">
        <v>10</v>
      </c>
      <c r="F7" s="14" t="s">
        <v>47</v>
      </c>
      <c r="G7" s="14" t="s">
        <v>48</v>
      </c>
      <c r="H7" s="15">
        <v>1</v>
      </c>
      <c r="I7" s="14" t="s">
        <v>22</v>
      </c>
      <c r="J7" s="16" t="s">
        <v>29</v>
      </c>
      <c r="K7" s="17" t="s">
        <v>49</v>
      </c>
      <c r="L7" s="14" t="s">
        <v>25</v>
      </c>
      <c r="M7" s="14" t="s">
        <v>26</v>
      </c>
      <c r="N7" s="14">
        <v>1723474646889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150010446709</v>
      </c>
      <c r="C8" s="14" t="s">
        <v>46</v>
      </c>
      <c r="D8" s="15">
        <f t="shared" si="0"/>
        <v>2</v>
      </c>
      <c r="E8" s="15">
        <v>10</v>
      </c>
      <c r="F8" s="14" t="s">
        <v>51</v>
      </c>
      <c r="G8" s="14" t="s">
        <v>52</v>
      </c>
      <c r="H8" s="15">
        <v>1</v>
      </c>
      <c r="I8" s="14" t="s">
        <v>34</v>
      </c>
      <c r="J8" s="16" t="s">
        <v>29</v>
      </c>
      <c r="K8" s="17" t="s">
        <v>53</v>
      </c>
      <c r="L8" s="14" t="s">
        <v>25</v>
      </c>
      <c r="M8" s="14" t="s">
        <v>26</v>
      </c>
      <c r="N8" s="14">
        <v>1723474646889</v>
      </c>
      <c r="O8" s="15">
        <v>1</v>
      </c>
      <c r="P8" s="14">
        <v>2</v>
      </c>
      <c r="S8" s="21"/>
      <c r="T8" s="30" t="s">
        <v>54</v>
      </c>
      <c r="U8" s="31" t="s">
        <v>55</v>
      </c>
      <c r="V8" s="31" t="s">
        <v>5</v>
      </c>
      <c r="W8" s="31" t="s">
        <v>6</v>
      </c>
      <c r="X8" s="31" t="s">
        <v>56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57</v>
      </c>
      <c r="AE8" s="33"/>
      <c r="AF8" s="34" cm="1">
        <f t="array" ref="AF8:AF17">IF(B2="","",_xlfn.UNIQUE(_xlfn._xlws.FILTER($B$2:$B$2034,$A$2:$A$2034=AF5)))</f>
        <v>150010138609</v>
      </c>
    </row>
    <row r="9" spans="1:32" ht="12.5" customHeight="1" x14ac:dyDescent="0.35">
      <c r="A9" s="14" t="s">
        <v>18</v>
      </c>
      <c r="B9" s="14">
        <v>150010447509</v>
      </c>
      <c r="C9" s="14" t="s">
        <v>58</v>
      </c>
      <c r="D9" s="15">
        <f t="shared" si="0"/>
        <v>1</v>
      </c>
      <c r="E9" s="15">
        <v>8</v>
      </c>
      <c r="F9" s="14" t="s">
        <v>20</v>
      </c>
      <c r="G9" s="14" t="s">
        <v>59</v>
      </c>
      <c r="H9" s="15">
        <v>1</v>
      </c>
      <c r="I9" s="14" t="s">
        <v>22</v>
      </c>
      <c r="J9" s="16" t="s">
        <v>23</v>
      </c>
      <c r="K9" s="17" t="s">
        <v>60</v>
      </c>
      <c r="L9" s="14" t="s">
        <v>25</v>
      </c>
      <c r="M9" s="14" t="s">
        <v>26</v>
      </c>
      <c r="N9" s="14">
        <v>1723273726615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150010251009</v>
      </c>
    </row>
    <row r="10" spans="1:32" ht="12.5" customHeight="1" x14ac:dyDescent="0.35">
      <c r="A10" s="14" t="s">
        <v>18</v>
      </c>
      <c r="B10" s="14">
        <v>150010451609</v>
      </c>
      <c r="C10" s="14" t="s">
        <v>61</v>
      </c>
      <c r="D10" s="15">
        <f t="shared" si="0"/>
        <v>1</v>
      </c>
      <c r="E10" s="15">
        <v>11</v>
      </c>
      <c r="F10" s="14" t="s">
        <v>47</v>
      </c>
      <c r="G10" s="14" t="s">
        <v>62</v>
      </c>
      <c r="H10" s="15">
        <v>1</v>
      </c>
      <c r="I10" s="14" t="s">
        <v>22</v>
      </c>
      <c r="J10" s="16" t="s">
        <v>35</v>
      </c>
      <c r="K10" s="17" t="s">
        <v>63</v>
      </c>
      <c r="L10" s="14" t="s">
        <v>25</v>
      </c>
      <c r="M10" s="14" t="s">
        <v>26</v>
      </c>
      <c r="N10" s="14">
        <v>1723455568657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150010346009</v>
      </c>
    </row>
    <row r="11" spans="1:32" ht="12.5" customHeight="1" x14ac:dyDescent="0.35">
      <c r="A11" s="14" t="s">
        <v>18</v>
      </c>
      <c r="B11" s="14">
        <v>150010451609</v>
      </c>
      <c r="C11" s="14" t="s">
        <v>61</v>
      </c>
      <c r="D11" s="15">
        <f t="shared" si="0"/>
        <v>2</v>
      </c>
      <c r="E11" s="15">
        <v>11</v>
      </c>
      <c r="F11" s="14" t="s">
        <v>20</v>
      </c>
      <c r="G11" s="14" t="s">
        <v>64</v>
      </c>
      <c r="H11" s="15">
        <v>1</v>
      </c>
      <c r="I11" s="14" t="s">
        <v>22</v>
      </c>
      <c r="J11" s="16" t="s">
        <v>35</v>
      </c>
      <c r="K11" s="17" t="s">
        <v>65</v>
      </c>
      <c r="L11" s="14" t="s">
        <v>25</v>
      </c>
      <c r="M11" s="14" t="s">
        <v>26</v>
      </c>
      <c r="N11" s="14">
        <v>1723455568657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150010446709</v>
      </c>
    </row>
    <row r="12" spans="1:32" ht="12.5" customHeight="1" x14ac:dyDescent="0.35">
      <c r="A12" s="14" t="s">
        <v>18</v>
      </c>
      <c r="B12" s="14">
        <v>150010537209</v>
      </c>
      <c r="C12" s="14" t="s">
        <v>66</v>
      </c>
      <c r="D12" s="15">
        <f t="shared" si="0"/>
        <v>1</v>
      </c>
      <c r="E12" s="15">
        <v>12</v>
      </c>
      <c r="F12" s="14" t="s">
        <v>20</v>
      </c>
      <c r="G12" s="14" t="s">
        <v>67</v>
      </c>
      <c r="H12" s="15">
        <v>1</v>
      </c>
      <c r="I12" s="14" t="s">
        <v>22</v>
      </c>
      <c r="J12" s="16" t="s">
        <v>29</v>
      </c>
      <c r="K12" s="17" t="s">
        <v>68</v>
      </c>
      <c r="L12" s="14" t="s">
        <v>25</v>
      </c>
      <c r="M12" s="14" t="s">
        <v>26</v>
      </c>
      <c r="N12" s="14">
        <v>1723451918277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150010447509</v>
      </c>
    </row>
    <row r="13" spans="1:32" ht="12.5" customHeight="1" x14ac:dyDescent="0.35">
      <c r="A13" s="14" t="s">
        <v>18</v>
      </c>
      <c r="B13" s="14">
        <v>150010544809</v>
      </c>
      <c r="C13" s="14" t="s">
        <v>69</v>
      </c>
      <c r="D13" s="15">
        <f t="shared" si="0"/>
        <v>1</v>
      </c>
      <c r="E13" s="15">
        <v>3</v>
      </c>
      <c r="F13" s="14" t="s">
        <v>70</v>
      </c>
      <c r="G13" s="14" t="s">
        <v>71</v>
      </c>
      <c r="H13" s="15">
        <v>1</v>
      </c>
      <c r="I13" s="14" t="s">
        <v>72</v>
      </c>
      <c r="J13" s="16" t="s">
        <v>73</v>
      </c>
      <c r="K13" s="17" t="s">
        <v>74</v>
      </c>
      <c r="L13" s="14">
        <v>171283555</v>
      </c>
      <c r="M13" s="14" t="s">
        <v>26</v>
      </c>
      <c r="N13" s="14">
        <v>1722659690606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150010451609</v>
      </c>
    </row>
    <row r="14" spans="1:32" ht="12.5" customHeight="1" x14ac:dyDescent="0.35">
      <c r="A14" s="14" t="s">
        <v>18</v>
      </c>
      <c r="B14" s="14">
        <v>150010544809</v>
      </c>
      <c r="C14" s="14" t="s">
        <v>69</v>
      </c>
      <c r="D14" s="15">
        <f t="shared" si="0"/>
        <v>2</v>
      </c>
      <c r="E14" s="15">
        <v>3</v>
      </c>
      <c r="F14" s="14" t="s">
        <v>20</v>
      </c>
      <c r="G14" s="14" t="s">
        <v>75</v>
      </c>
      <c r="H14" s="15">
        <v>1</v>
      </c>
      <c r="I14" s="14" t="s">
        <v>22</v>
      </c>
      <c r="J14" s="16" t="s">
        <v>39</v>
      </c>
      <c r="K14" s="17" t="s">
        <v>76</v>
      </c>
      <c r="L14" s="14">
        <v>171283555</v>
      </c>
      <c r="M14" s="14" t="s">
        <v>26</v>
      </c>
      <c r="N14" s="14">
        <v>1722659690606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150010537209</v>
      </c>
    </row>
    <row r="15" spans="1:32" ht="12.5" customHeight="1" x14ac:dyDescent="0.35">
      <c r="A15" s="14" t="s">
        <v>18</v>
      </c>
      <c r="B15" s="14">
        <v>150010552109</v>
      </c>
      <c r="C15" s="14" t="s">
        <v>77</v>
      </c>
      <c r="D15" s="15">
        <f t="shared" si="0"/>
        <v>1</v>
      </c>
      <c r="E15" s="15">
        <v>9</v>
      </c>
      <c r="F15" s="14" t="s">
        <v>78</v>
      </c>
      <c r="G15" s="14" t="s">
        <v>79</v>
      </c>
      <c r="H15" s="15">
        <v>2</v>
      </c>
      <c r="I15" s="14" t="s">
        <v>22</v>
      </c>
      <c r="J15" s="16" t="s">
        <v>80</v>
      </c>
      <c r="K15" s="17" t="s">
        <v>81</v>
      </c>
      <c r="L15" s="14" t="s">
        <v>25</v>
      </c>
      <c r="M15" s="14" t="s">
        <v>26</v>
      </c>
      <c r="N15" s="14">
        <v>1723218274784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150010544809</v>
      </c>
    </row>
    <row r="16" spans="1:32" ht="12.5" customHeight="1" x14ac:dyDescent="0.35">
      <c r="A16" s="14" t="s">
        <v>18</v>
      </c>
      <c r="B16" s="14">
        <v>150010552109</v>
      </c>
      <c r="C16" s="14" t="s">
        <v>77</v>
      </c>
      <c r="D16" s="15">
        <f t="shared" si="0"/>
        <v>2</v>
      </c>
      <c r="E16" s="15">
        <v>9</v>
      </c>
      <c r="F16" s="14" t="s">
        <v>20</v>
      </c>
      <c r="G16" s="14" t="s">
        <v>82</v>
      </c>
      <c r="H16" s="15">
        <v>1</v>
      </c>
      <c r="I16" s="14" t="s">
        <v>22</v>
      </c>
      <c r="J16" s="16" t="s">
        <v>80</v>
      </c>
      <c r="K16" s="17" t="s">
        <v>65</v>
      </c>
      <c r="L16" s="14" t="s">
        <v>25</v>
      </c>
      <c r="M16" s="14" t="s">
        <v>26</v>
      </c>
      <c r="N16" s="14">
        <v>1723218274784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150010552109</v>
      </c>
    </row>
    <row r="17" spans="1:32" ht="12.5" customHeight="1" x14ac:dyDescent="0.35">
      <c r="A17" s="14" t="s">
        <v>18</v>
      </c>
      <c r="B17" s="14">
        <v>150010640509</v>
      </c>
      <c r="C17" s="14" t="s">
        <v>83</v>
      </c>
      <c r="D17" s="15">
        <f t="shared" si="0"/>
        <v>1</v>
      </c>
      <c r="E17" s="15">
        <v>10</v>
      </c>
      <c r="F17" s="14" t="s">
        <v>20</v>
      </c>
      <c r="G17" s="14" t="s">
        <v>84</v>
      </c>
      <c r="H17" s="15">
        <v>20</v>
      </c>
      <c r="I17" s="14" t="s">
        <v>22</v>
      </c>
      <c r="J17" s="16" t="s">
        <v>35</v>
      </c>
      <c r="K17" s="17" t="s">
        <v>85</v>
      </c>
      <c r="L17" s="14" t="s">
        <v>25</v>
      </c>
      <c r="M17" s="14" t="s">
        <v>26</v>
      </c>
      <c r="N17" s="14">
        <v>1723312464227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150010640509</v>
      </c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01BD84-A4F8-4161-98AA-0413767B4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2024-08-19T08:27:28Z</dcterms:created>
  <dcterms:modified xsi:type="dcterms:W3CDTF">2024-08-19T08:27:29Z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d5bc3840-7e45-407a-b64c-50b40099a9e4</vt:lpwstr>
  </property>
  <property fmtid="{D5CDD505-2E9C-101B-9397-08002B2CF9AE}" pid="8" name="MSIP_Label_3741da7a-79c1-417c-b408-16c0bfe99fca_ContentBits">
    <vt:lpwstr>0</vt:lpwstr>
  </property>
</Properties>
</file>